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0 - CONTROLE RIGOBAT 2022\Bosch\Garantias 2022\"/>
    </mc:Choice>
  </mc:AlternateContent>
  <xr:revisionPtr revIDLastSave="0" documentId="14_{3CBB959A-5DDB-4ECB-8CDE-8F88E78F8040}" xr6:coauthVersionLast="47" xr6:coauthVersionMax="47" xr10:uidLastSave="{00000000-0000-0000-0000-000000000000}"/>
  <bookViews>
    <workbookView xWindow="-120" yWindow="-120" windowWidth="24240" windowHeight="13140" xr2:uid="{386D3F3A-98CD-4043-9F32-4BE82F192C74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" l="1"/>
</calcChain>
</file>

<file path=xl/sharedStrings.xml><?xml version="1.0" encoding="utf-8"?>
<sst xmlns="http://schemas.openxmlformats.org/spreadsheetml/2006/main" count="215" uniqueCount="112">
  <si>
    <t>PartNumber</t>
  </si>
  <si>
    <t>SerialNumber</t>
  </si>
  <si>
    <t>Data Reclamação</t>
  </si>
  <si>
    <t>Mês/Ano atendimento</t>
  </si>
  <si>
    <t>Modelo</t>
  </si>
  <si>
    <t>Data Venda</t>
  </si>
  <si>
    <t>Meses de utilização</t>
  </si>
  <si>
    <t>Motivo</t>
  </si>
  <si>
    <t>Conclusão de Fábrica (GARANTIA)</t>
  </si>
  <si>
    <t>Data de análise de fábrica</t>
  </si>
  <si>
    <t>Valor</t>
  </si>
  <si>
    <t>Representante X Cliente</t>
  </si>
  <si>
    <t>0092S583658H8</t>
  </si>
  <si>
    <t>33200110074</t>
  </si>
  <si>
    <t>21/02/2022 00:00:00</t>
  </si>
  <si>
    <t>2/2022</t>
  </si>
  <si>
    <t>BATERIA AUTOMOTIVA - S5X 180E</t>
  </si>
  <si>
    <t>17/12/2020 00:00:00</t>
  </si>
  <si>
    <t>14,00</t>
  </si>
  <si>
    <t>Procedente</t>
  </si>
  <si>
    <t>CP. COM. - 11685400 - ODETE FERREIRA DOS SANTOS PINT</t>
  </si>
  <si>
    <t>33200110075</t>
  </si>
  <si>
    <t>37200612347</t>
  </si>
  <si>
    <t>08/02/2022 00:00:00</t>
  </si>
  <si>
    <t>13/02/2021 00:00:00</t>
  </si>
  <si>
    <t>11,00</t>
  </si>
  <si>
    <t>50200411409</t>
  </si>
  <si>
    <t>18/02/2022 00:00:00</t>
  </si>
  <si>
    <t>29/01/2021 00:00:00</t>
  </si>
  <si>
    <t>12,00</t>
  </si>
  <si>
    <t>11022012759</t>
  </si>
  <si>
    <t>08/01/2022 00:00:00</t>
  </si>
  <si>
    <t>1/2022</t>
  </si>
  <si>
    <t>20/10/2020 00:00:00</t>
  </si>
  <si>
    <t>37200612509</t>
  </si>
  <si>
    <t>29/10/2021 00:00:00</t>
  </si>
  <si>
    <t>10/2021</t>
  </si>
  <si>
    <t>8,00</t>
  </si>
  <si>
    <t>0092S680358H8</t>
  </si>
  <si>
    <t>16200626166</t>
  </si>
  <si>
    <t>06/12/2021 00:00:00</t>
  </si>
  <si>
    <t>12/2021</t>
  </si>
  <si>
    <t>BATERIA AUTOMOTIVA - S6X 60D</t>
  </si>
  <si>
    <t>24/06/2020 00:00:00</t>
  </si>
  <si>
    <t>17,00</t>
  </si>
  <si>
    <t>08012022446</t>
  </si>
  <si>
    <t>18/03/2020 00:00:00</t>
  </si>
  <si>
    <t>23,00</t>
  </si>
  <si>
    <t>26200121849</t>
  </si>
  <si>
    <t>27/09/2021 00:00:00</t>
  </si>
  <si>
    <t>9/2021</t>
  </si>
  <si>
    <t>23/07/2020 00:00:00</t>
  </si>
  <si>
    <t>30200722400</t>
  </si>
  <si>
    <t>05/11/2020 00:00:00</t>
  </si>
  <si>
    <t>15,00</t>
  </si>
  <si>
    <t>0092S680258H8</t>
  </si>
  <si>
    <t>26081928113</t>
  </si>
  <si>
    <t>25/01/2022 00:00:00</t>
  </si>
  <si>
    <t>BATERIA AUTOMOTIVA - S6X 60DH</t>
  </si>
  <si>
    <t>13/02/2020 00:00:00</t>
  </si>
  <si>
    <t>0092S680158H8</t>
  </si>
  <si>
    <t>17200624522</t>
  </si>
  <si>
    <t>14/02/2022 00:00:00</t>
  </si>
  <si>
    <t>BATERIA AUTOMOTIVA - S6X 48D</t>
  </si>
  <si>
    <t>03/08/2020 00:00:00</t>
  </si>
  <si>
    <t>18,00</t>
  </si>
  <si>
    <t>25081927855</t>
  </si>
  <si>
    <t>21/09/2021 00:00:00</t>
  </si>
  <si>
    <t>27/12/2019 00:00:00</t>
  </si>
  <si>
    <t>20,00</t>
  </si>
  <si>
    <t>0092S680858H8</t>
  </si>
  <si>
    <t>25061915071</t>
  </si>
  <si>
    <t>04/10/2021 00:00:00</t>
  </si>
  <si>
    <t>BATERIA AUTOMOTIVA - S6X 170D</t>
  </si>
  <si>
    <t>30/10/2020 00:00:00</t>
  </si>
  <si>
    <t>0092S583858H8</t>
  </si>
  <si>
    <t>48290033415</t>
  </si>
  <si>
    <t>22/12/2021 00:00:00</t>
  </si>
  <si>
    <t>BATERIA AUTOMOTIVA - S5X 75DA</t>
  </si>
  <si>
    <t>29/06/2020 00:00:00</t>
  </si>
  <si>
    <t>30200722462</t>
  </si>
  <si>
    <t>22/09/2021 00:00:00</t>
  </si>
  <si>
    <t>01/10/2020 00:00:00</t>
  </si>
  <si>
    <t>0092S580858H8</t>
  </si>
  <si>
    <t>33200323045</t>
  </si>
  <si>
    <t>14/03/2022 00:00:00</t>
  </si>
  <si>
    <t>3/2022</t>
  </si>
  <si>
    <t>BATERIA AUTOMOTIVA - S5X 60D</t>
  </si>
  <si>
    <t>02/10/2020 00:00:00</t>
  </si>
  <si>
    <t>33200323049</t>
  </si>
  <si>
    <t>25/01/2021 00:00:00</t>
  </si>
  <si>
    <t>13,00</t>
  </si>
  <si>
    <t>34200323142</t>
  </si>
  <si>
    <t>01/04/2022 00:00:00</t>
  </si>
  <si>
    <t>4/2022</t>
  </si>
  <si>
    <t>5,00</t>
  </si>
  <si>
    <t>0092S681858H8</t>
  </si>
  <si>
    <t>21200425070</t>
  </si>
  <si>
    <t>04/03/2022 00:00:00</t>
  </si>
  <si>
    <t>BATERIA AUTOMOTIVA - S6X 75DH</t>
  </si>
  <si>
    <t>01/09/2020 00:00:00</t>
  </si>
  <si>
    <t>11111912051</t>
  </si>
  <si>
    <t>11/01/2022 00:00:00</t>
  </si>
  <si>
    <t>Fora do período de garantia</t>
  </si>
  <si>
    <t>Improcedente</t>
  </si>
  <si>
    <t>0</t>
  </si>
  <si>
    <t>0092S583758H8</t>
  </si>
  <si>
    <t>17041911200</t>
  </si>
  <si>
    <t>22/02/2022 00:00:00</t>
  </si>
  <si>
    <t>BATERIA AUTOMOTIVA - S5X 180D</t>
  </si>
  <si>
    <t>08/12/2020 00:00:00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</si>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</sst>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2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14" fontId="2" fillId="0" borderId="1" xfId="0" applyNumberFormat="1" applyFont="1" applyFill="1" applyBorder="1"/>
    <xf numFmtId="0" fontId="0" fillId="0" borderId="0" xfId="0" applyFill="1"/>
    <xf numFmtId="0" fontId="4" fillId="0" borderId="1" xfId="0" applyFont="1" applyFill="1" applyBorder="1"/>
    <xf numFmtId="2" fontId="1" fillId="2" borderId="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44" fontId="0" fillId="0" borderId="0" xfId="1" applyFont="1" applyFill="1" applyAlignment="1">
      <alignment horizontal="center"/>
    </xf>
    <xf numFmtId="44" fontId="0" fillId="0" borderId="0" xfId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AC6E3-5F7F-4FEF-88B6-283715C122EA}">
  <sheetPr>
    <pageSetUpPr fitToPage="1"/>
  </sheetPr>
  <dimension ref="A1:L25"/>
  <sheetViews>
    <sheetView tabSelected="1" workbookViewId="0">
      <selection sqref="A1:K25"/>
    </sheetView>
  </sheetViews>
  <sheetFormatPr defaultRowHeight="15" x14ac:dyDescent="0.25"/>
  <cols>
    <col min="1" max="1" width="14.140625" bestFit="1" customWidth="1"/>
    <col min="2" max="2" width="13.28515625" bestFit="1" customWidth="1"/>
    <col min="3" max="3" width="16.85546875" bestFit="1" customWidth="1"/>
    <col min="4" max="4" width="12.28515625" customWidth="1"/>
    <col min="5" max="5" width="28.28515625" bestFit="1" customWidth="1"/>
    <col min="6" max="6" width="16.85546875" bestFit="1" customWidth="1"/>
    <col min="7" max="7" width="9.7109375" customWidth="1"/>
    <col min="8" max="8" width="22.42578125" bestFit="1" customWidth="1"/>
    <col min="9" max="9" width="14" customWidth="1"/>
    <col min="10" max="10" width="11.5703125" customWidth="1"/>
    <col min="11" max="11" width="16.7109375" customWidth="1"/>
    <col min="12" max="12" width="51" bestFit="1" customWidth="1"/>
  </cols>
  <sheetData>
    <row r="1" spans="1:12" ht="18.600000000000001" customHeight="1" x14ac:dyDescent="0.25">
      <c r="A1" s="7" t="s">
        <v>0</v>
      </c>
      <c r="B1" s="7" t="s">
        <v>1</v>
      </c>
      <c r="C1" s="9" t="s">
        <v>2</v>
      </c>
      <c r="D1" s="11" t="s">
        <v>3</v>
      </c>
      <c r="E1" s="7" t="s">
        <v>4</v>
      </c>
      <c r="F1" s="9" t="s">
        <v>5</v>
      </c>
      <c r="G1" s="11" t="s">
        <v>6</v>
      </c>
      <c r="H1" s="7" t="s">
        <v>7</v>
      </c>
      <c r="I1" s="13" t="s">
        <v>8</v>
      </c>
      <c r="J1" s="13" t="s">
        <v>9</v>
      </c>
      <c r="K1" s="15" t="s">
        <v>10</v>
      </c>
      <c r="L1" s="1" t="s">
        <v>11</v>
      </c>
    </row>
    <row r="2" spans="1:12" ht="18.600000000000001" customHeight="1" x14ac:dyDescent="0.25">
      <c r="A2" s="8"/>
      <c r="B2" s="8"/>
      <c r="C2" s="10"/>
      <c r="D2" s="12"/>
      <c r="E2" s="8"/>
      <c r="F2" s="10"/>
      <c r="G2" s="12"/>
      <c r="H2" s="8"/>
      <c r="I2" s="14"/>
      <c r="J2" s="14"/>
      <c r="K2" s="16"/>
      <c r="L2" s="6"/>
    </row>
    <row r="3" spans="1:12" x14ac:dyDescent="0.25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/>
      <c r="I3" s="2" t="s">
        <v>19</v>
      </c>
      <c r="J3" s="3">
        <v>44742</v>
      </c>
      <c r="K3" s="17">
        <v>689.95533777188552</v>
      </c>
      <c r="L3" s="4" t="s">
        <v>20</v>
      </c>
    </row>
    <row r="4" spans="1:12" x14ac:dyDescent="0.25">
      <c r="A4" s="2" t="s">
        <v>12</v>
      </c>
      <c r="B4" s="2" t="s">
        <v>21</v>
      </c>
      <c r="C4" s="2" t="s">
        <v>14</v>
      </c>
      <c r="D4" s="2" t="s">
        <v>15</v>
      </c>
      <c r="E4" s="2" t="s">
        <v>16</v>
      </c>
      <c r="F4" s="2" t="s">
        <v>17</v>
      </c>
      <c r="G4" s="2" t="s">
        <v>18</v>
      </c>
      <c r="H4" s="2"/>
      <c r="I4" s="2" t="s">
        <v>19</v>
      </c>
      <c r="J4" s="3">
        <v>44742</v>
      </c>
      <c r="K4" s="17">
        <v>689.95533777188552</v>
      </c>
      <c r="L4" s="4" t="s">
        <v>20</v>
      </c>
    </row>
    <row r="5" spans="1:12" x14ac:dyDescent="0.25">
      <c r="A5" s="2" t="s">
        <v>12</v>
      </c>
      <c r="B5" s="2" t="s">
        <v>22</v>
      </c>
      <c r="C5" s="2" t="s">
        <v>23</v>
      </c>
      <c r="D5" s="2" t="s">
        <v>15</v>
      </c>
      <c r="E5" s="2" t="s">
        <v>16</v>
      </c>
      <c r="F5" s="2" t="s">
        <v>24</v>
      </c>
      <c r="G5" s="2" t="s">
        <v>25</v>
      </c>
      <c r="H5" s="2"/>
      <c r="I5" s="2" t="s">
        <v>19</v>
      </c>
      <c r="J5" s="3">
        <v>44742</v>
      </c>
      <c r="K5" s="17">
        <v>689.95533777188552</v>
      </c>
      <c r="L5" s="4" t="s">
        <v>20</v>
      </c>
    </row>
    <row r="6" spans="1:12" x14ac:dyDescent="0.25">
      <c r="A6" s="2" t="s">
        <v>12</v>
      </c>
      <c r="B6" s="2" t="s">
        <v>26</v>
      </c>
      <c r="C6" s="2" t="s">
        <v>27</v>
      </c>
      <c r="D6" s="2" t="s">
        <v>15</v>
      </c>
      <c r="E6" s="2" t="s">
        <v>16</v>
      </c>
      <c r="F6" s="2" t="s">
        <v>28</v>
      </c>
      <c r="G6" s="2" t="s">
        <v>29</v>
      </c>
      <c r="H6" s="2"/>
      <c r="I6" s="2" t="s">
        <v>19</v>
      </c>
      <c r="J6" s="3">
        <v>44742</v>
      </c>
      <c r="K6" s="18">
        <v>689.95533777188552</v>
      </c>
      <c r="L6" s="4" t="s">
        <v>20</v>
      </c>
    </row>
    <row r="7" spans="1:12" x14ac:dyDescent="0.25">
      <c r="A7" s="2" t="s">
        <v>12</v>
      </c>
      <c r="B7" s="2" t="s">
        <v>30</v>
      </c>
      <c r="C7" s="2" t="s">
        <v>31</v>
      </c>
      <c r="D7" s="2" t="s">
        <v>32</v>
      </c>
      <c r="E7" s="2" t="s">
        <v>16</v>
      </c>
      <c r="F7" s="2" t="s">
        <v>33</v>
      </c>
      <c r="G7" s="2" t="s">
        <v>18</v>
      </c>
      <c r="H7" s="2"/>
      <c r="I7" s="2" t="s">
        <v>19</v>
      </c>
      <c r="J7" s="3">
        <v>44742</v>
      </c>
      <c r="K7" s="18">
        <v>689.95533777188552</v>
      </c>
      <c r="L7" s="4" t="s">
        <v>20</v>
      </c>
    </row>
    <row r="8" spans="1:12" x14ac:dyDescent="0.25">
      <c r="A8" s="2" t="s">
        <v>12</v>
      </c>
      <c r="B8" s="2" t="s">
        <v>34</v>
      </c>
      <c r="C8" s="2" t="s">
        <v>35</v>
      </c>
      <c r="D8" s="2" t="s">
        <v>36</v>
      </c>
      <c r="E8" s="2" t="s">
        <v>16</v>
      </c>
      <c r="F8" s="2" t="s">
        <v>24</v>
      </c>
      <c r="G8" s="2" t="s">
        <v>37</v>
      </c>
      <c r="H8" s="2"/>
      <c r="I8" s="2" t="s">
        <v>19</v>
      </c>
      <c r="J8" s="3">
        <v>44742</v>
      </c>
      <c r="K8" s="17">
        <v>689.95533777188552</v>
      </c>
      <c r="L8" s="4" t="s">
        <v>20</v>
      </c>
    </row>
    <row r="9" spans="1:12" x14ac:dyDescent="0.25">
      <c r="A9" s="2" t="s">
        <v>38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43</v>
      </c>
      <c r="G9" s="2" t="s">
        <v>44</v>
      </c>
      <c r="H9" s="2"/>
      <c r="I9" s="2" t="s">
        <v>19</v>
      </c>
      <c r="J9" s="3">
        <v>44742</v>
      </c>
      <c r="K9" s="17">
        <v>258.55542812379429</v>
      </c>
      <c r="L9" s="4" t="s">
        <v>20</v>
      </c>
    </row>
    <row r="10" spans="1:12" x14ac:dyDescent="0.25">
      <c r="A10" s="2" t="s">
        <v>38</v>
      </c>
      <c r="B10" s="2" t="s">
        <v>45</v>
      </c>
      <c r="C10" s="2" t="s">
        <v>27</v>
      </c>
      <c r="D10" s="2" t="s">
        <v>15</v>
      </c>
      <c r="E10" s="2" t="s">
        <v>42</v>
      </c>
      <c r="F10" s="2" t="s">
        <v>46</v>
      </c>
      <c r="G10" s="2" t="s">
        <v>47</v>
      </c>
      <c r="H10" s="2"/>
      <c r="I10" s="2" t="s">
        <v>19</v>
      </c>
      <c r="J10" s="3">
        <v>44742</v>
      </c>
      <c r="K10" s="18">
        <v>258.55542812379429</v>
      </c>
      <c r="L10" s="4" t="s">
        <v>20</v>
      </c>
    </row>
    <row r="11" spans="1:12" x14ac:dyDescent="0.25">
      <c r="A11" s="2" t="s">
        <v>38</v>
      </c>
      <c r="B11" s="2" t="s">
        <v>48</v>
      </c>
      <c r="C11" s="2" t="s">
        <v>49</v>
      </c>
      <c r="D11" s="2" t="s">
        <v>50</v>
      </c>
      <c r="E11" s="2" t="s">
        <v>42</v>
      </c>
      <c r="F11" s="2" t="s">
        <v>51</v>
      </c>
      <c r="G11" s="2" t="s">
        <v>18</v>
      </c>
      <c r="H11" s="2"/>
      <c r="I11" s="2" t="s">
        <v>19</v>
      </c>
      <c r="J11" s="3">
        <v>44742</v>
      </c>
      <c r="K11" s="18">
        <v>258.55542812379429</v>
      </c>
      <c r="L11" s="4" t="s">
        <v>20</v>
      </c>
    </row>
    <row r="12" spans="1:12" x14ac:dyDescent="0.25">
      <c r="A12" s="2" t="s">
        <v>38</v>
      </c>
      <c r="B12" s="2" t="s">
        <v>52</v>
      </c>
      <c r="C12" s="2" t="s">
        <v>23</v>
      </c>
      <c r="D12" s="2" t="s">
        <v>15</v>
      </c>
      <c r="E12" s="2" t="s">
        <v>42</v>
      </c>
      <c r="F12" s="2" t="s">
        <v>53</v>
      </c>
      <c r="G12" s="2" t="s">
        <v>54</v>
      </c>
      <c r="H12" s="2"/>
      <c r="I12" s="2" t="s">
        <v>19</v>
      </c>
      <c r="J12" s="3">
        <v>44742</v>
      </c>
      <c r="K12" s="18">
        <v>258.55542812379429</v>
      </c>
      <c r="L12" s="4" t="s">
        <v>20</v>
      </c>
    </row>
    <row r="13" spans="1:12" x14ac:dyDescent="0.25">
      <c r="A13" s="2" t="s">
        <v>55</v>
      </c>
      <c r="B13" s="2" t="s">
        <v>56</v>
      </c>
      <c r="C13" s="2" t="s">
        <v>57</v>
      </c>
      <c r="D13" s="2" t="s">
        <v>32</v>
      </c>
      <c r="E13" s="2" t="s">
        <v>58</v>
      </c>
      <c r="F13" s="2" t="s">
        <v>59</v>
      </c>
      <c r="G13" s="2" t="s">
        <v>47</v>
      </c>
      <c r="H13" s="2"/>
      <c r="I13" s="2" t="s">
        <v>19</v>
      </c>
      <c r="J13" s="3">
        <v>44742</v>
      </c>
      <c r="K13" s="17">
        <v>255.16310211730283</v>
      </c>
      <c r="L13" s="4" t="s">
        <v>20</v>
      </c>
    </row>
    <row r="14" spans="1:12" x14ac:dyDescent="0.25">
      <c r="A14" s="2" t="s">
        <v>60</v>
      </c>
      <c r="B14" s="2" t="s">
        <v>61</v>
      </c>
      <c r="C14" s="2" t="s">
        <v>62</v>
      </c>
      <c r="D14" s="2" t="s">
        <v>15</v>
      </c>
      <c r="E14" s="2" t="s">
        <v>63</v>
      </c>
      <c r="F14" s="2" t="s">
        <v>64</v>
      </c>
      <c r="G14" s="2" t="s">
        <v>65</v>
      </c>
      <c r="H14" s="2"/>
      <c r="I14" s="2" t="s">
        <v>19</v>
      </c>
      <c r="J14" s="3">
        <v>44742</v>
      </c>
      <c r="K14" s="17">
        <v>235.42468910372571</v>
      </c>
      <c r="L14" s="4" t="s">
        <v>20</v>
      </c>
    </row>
    <row r="15" spans="1:12" x14ac:dyDescent="0.25">
      <c r="A15" s="2" t="s">
        <v>60</v>
      </c>
      <c r="B15" s="2" t="s">
        <v>66</v>
      </c>
      <c r="C15" s="2" t="s">
        <v>67</v>
      </c>
      <c r="D15" s="2" t="s">
        <v>50</v>
      </c>
      <c r="E15" s="2" t="s">
        <v>63</v>
      </c>
      <c r="F15" s="2" t="s">
        <v>68</v>
      </c>
      <c r="G15" s="2" t="s">
        <v>69</v>
      </c>
      <c r="H15" s="2"/>
      <c r="I15" s="2" t="s">
        <v>19</v>
      </c>
      <c r="J15" s="3">
        <v>44742</v>
      </c>
      <c r="K15" s="17">
        <v>235.42468910372571</v>
      </c>
      <c r="L15" s="4" t="s">
        <v>20</v>
      </c>
    </row>
    <row r="16" spans="1:12" x14ac:dyDescent="0.25">
      <c r="A16" s="2" t="s">
        <v>70</v>
      </c>
      <c r="B16" s="2" t="s">
        <v>71</v>
      </c>
      <c r="C16" s="2" t="s">
        <v>72</v>
      </c>
      <c r="D16" s="2" t="s">
        <v>36</v>
      </c>
      <c r="E16" s="2" t="s">
        <v>73</v>
      </c>
      <c r="F16" s="2" t="s">
        <v>74</v>
      </c>
      <c r="G16" s="2" t="s">
        <v>25</v>
      </c>
      <c r="H16" s="2"/>
      <c r="I16" s="2" t="s">
        <v>19</v>
      </c>
      <c r="J16" s="3">
        <v>44742</v>
      </c>
      <c r="K16" s="17">
        <v>769.00474096347432</v>
      </c>
      <c r="L16" s="4" t="s">
        <v>20</v>
      </c>
    </row>
    <row r="17" spans="1:12" x14ac:dyDescent="0.25">
      <c r="A17" s="2" t="s">
        <v>75</v>
      </c>
      <c r="B17" s="2" t="s">
        <v>76</v>
      </c>
      <c r="C17" s="2" t="s">
        <v>77</v>
      </c>
      <c r="D17" s="2" t="s">
        <v>41</v>
      </c>
      <c r="E17" s="2" t="s">
        <v>78</v>
      </c>
      <c r="F17" s="2" t="s">
        <v>79</v>
      </c>
      <c r="G17" s="2" t="s">
        <v>44</v>
      </c>
      <c r="H17" s="2"/>
      <c r="I17" s="2" t="s">
        <v>19</v>
      </c>
      <c r="J17" s="3">
        <v>44742</v>
      </c>
      <c r="K17" s="17">
        <v>390.77264509060166</v>
      </c>
      <c r="L17" s="4" t="s">
        <v>20</v>
      </c>
    </row>
    <row r="18" spans="1:12" x14ac:dyDescent="0.25">
      <c r="A18" s="2" t="s">
        <v>38</v>
      </c>
      <c r="B18" s="2" t="s">
        <v>80</v>
      </c>
      <c r="C18" s="2" t="s">
        <v>81</v>
      </c>
      <c r="D18" s="2" t="s">
        <v>50</v>
      </c>
      <c r="E18" s="2" t="s">
        <v>42</v>
      </c>
      <c r="F18" s="2" t="s">
        <v>82</v>
      </c>
      <c r="G18" s="2" t="s">
        <v>25</v>
      </c>
      <c r="H18" s="2"/>
      <c r="I18" s="2" t="s">
        <v>19</v>
      </c>
      <c r="J18" s="3">
        <v>44742</v>
      </c>
      <c r="K18" s="17">
        <v>258.55542812379429</v>
      </c>
      <c r="L18" s="4" t="s">
        <v>20</v>
      </c>
    </row>
    <row r="19" spans="1:12" x14ac:dyDescent="0.25">
      <c r="A19" s="2" t="s">
        <v>83</v>
      </c>
      <c r="B19" s="2" t="s">
        <v>84</v>
      </c>
      <c r="C19" s="2" t="s">
        <v>85</v>
      </c>
      <c r="D19" s="2" t="s">
        <v>86</v>
      </c>
      <c r="E19" s="2" t="s">
        <v>87</v>
      </c>
      <c r="F19" s="2" t="s">
        <v>88</v>
      </c>
      <c r="G19" s="2" t="s">
        <v>44</v>
      </c>
      <c r="H19" s="2"/>
      <c r="I19" s="2" t="s">
        <v>19</v>
      </c>
      <c r="J19" s="3">
        <v>44742</v>
      </c>
      <c r="K19" s="17">
        <v>233.27712788187424</v>
      </c>
      <c r="L19" s="4" t="s">
        <v>20</v>
      </c>
    </row>
    <row r="20" spans="1:12" x14ac:dyDescent="0.25">
      <c r="A20" s="2" t="s">
        <v>83</v>
      </c>
      <c r="B20" s="2" t="s">
        <v>89</v>
      </c>
      <c r="C20" s="2" t="s">
        <v>85</v>
      </c>
      <c r="D20" s="2" t="s">
        <v>86</v>
      </c>
      <c r="E20" s="2" t="s">
        <v>87</v>
      </c>
      <c r="F20" s="2" t="s">
        <v>90</v>
      </c>
      <c r="G20" s="2" t="s">
        <v>91</v>
      </c>
      <c r="H20" s="2"/>
      <c r="I20" s="2" t="s">
        <v>19</v>
      </c>
      <c r="J20" s="3">
        <v>44742</v>
      </c>
      <c r="K20" s="17">
        <v>233.27712788187424</v>
      </c>
      <c r="L20" s="4" t="s">
        <v>20</v>
      </c>
    </row>
    <row r="21" spans="1:12" x14ac:dyDescent="0.25">
      <c r="A21" s="2" t="s">
        <v>38</v>
      </c>
      <c r="B21" s="2" t="s">
        <v>92</v>
      </c>
      <c r="C21" s="2" t="s">
        <v>93</v>
      </c>
      <c r="D21" s="2" t="s">
        <v>94</v>
      </c>
      <c r="E21" s="2" t="s">
        <v>42</v>
      </c>
      <c r="F21" s="2" t="s">
        <v>72</v>
      </c>
      <c r="G21" s="2" t="s">
        <v>95</v>
      </c>
      <c r="H21" s="2"/>
      <c r="I21" s="2" t="s">
        <v>19</v>
      </c>
      <c r="J21" s="3">
        <v>44742</v>
      </c>
      <c r="K21" s="17">
        <v>258.55542812379429</v>
      </c>
      <c r="L21" s="4" t="s">
        <v>20</v>
      </c>
    </row>
    <row r="22" spans="1:12" x14ac:dyDescent="0.25">
      <c r="A22" s="2" t="s">
        <v>96</v>
      </c>
      <c r="B22" s="2" t="s">
        <v>97</v>
      </c>
      <c r="C22" s="2" t="s">
        <v>98</v>
      </c>
      <c r="D22" s="2" t="s">
        <v>86</v>
      </c>
      <c r="E22" s="2" t="s">
        <v>99</v>
      </c>
      <c r="F22" s="2" t="s">
        <v>100</v>
      </c>
      <c r="G22" s="2" t="s">
        <v>65</v>
      </c>
      <c r="H22" s="2"/>
      <c r="I22" s="2" t="s">
        <v>19</v>
      </c>
      <c r="J22" s="3">
        <v>44742</v>
      </c>
      <c r="K22" s="17">
        <v>367.98529930093707</v>
      </c>
      <c r="L22" s="4" t="s">
        <v>20</v>
      </c>
    </row>
    <row r="23" spans="1:12" x14ac:dyDescent="0.25">
      <c r="A23" s="2" t="s">
        <v>12</v>
      </c>
      <c r="B23" s="2" t="s">
        <v>101</v>
      </c>
      <c r="C23" s="2" t="s">
        <v>102</v>
      </c>
      <c r="D23" s="2" t="s">
        <v>32</v>
      </c>
      <c r="E23" s="2" t="s">
        <v>16</v>
      </c>
      <c r="F23" s="2" t="s">
        <v>33</v>
      </c>
      <c r="G23" s="5" t="s">
        <v>18</v>
      </c>
      <c r="H23" s="2" t="s">
        <v>103</v>
      </c>
      <c r="I23" s="2" t="s">
        <v>104</v>
      </c>
      <c r="J23" s="3">
        <v>44742</v>
      </c>
      <c r="K23" s="17" t="s">
        <v>105</v>
      </c>
      <c r="L23" s="4" t="s">
        <v>20</v>
      </c>
    </row>
    <row r="24" spans="1:12" x14ac:dyDescent="0.25">
      <c r="A24" s="2" t="s">
        <v>106</v>
      </c>
      <c r="B24" s="2" t="s">
        <v>107</v>
      </c>
      <c r="C24" s="2" t="s">
        <v>108</v>
      </c>
      <c r="D24" s="2" t="s">
        <v>15</v>
      </c>
      <c r="E24" s="2" t="s">
        <v>109</v>
      </c>
      <c r="F24" s="2" t="s">
        <v>110</v>
      </c>
      <c r="G24" s="5" t="s">
        <v>18</v>
      </c>
      <c r="H24" s="2" t="s">
        <v>103</v>
      </c>
      <c r="I24" s="2" t="s">
        <v>104</v>
      </c>
      <c r="J24" s="3">
        <v>44742</v>
      </c>
      <c r="K24" s="17" t="s">
        <v>105</v>
      </c>
      <c r="L24" s="4" t="s">
        <v>20</v>
      </c>
    </row>
    <row r="25" spans="1:12" ht="18.75" x14ac:dyDescent="0.3">
      <c r="J25" s="19" t="s">
        <v>111</v>
      </c>
      <c r="K25" s="20">
        <f>SUM(K3:K24)</f>
        <v>8411.3940168175977</v>
      </c>
    </row>
  </sheetData>
  <mergeCells count="11">
    <mergeCell ref="G1:G2"/>
    <mergeCell ref="H1:H2"/>
    <mergeCell ref="I1:I2"/>
    <mergeCell ref="J1:J2"/>
    <mergeCell ref="K1:K2"/>
    <mergeCell ref="A1:A2"/>
    <mergeCell ref="B1:B2"/>
    <mergeCell ref="C1:C2"/>
    <mergeCell ref="D1:D2"/>
    <mergeCell ref="E1:E2"/>
    <mergeCell ref="F1:F2"/>
  </mergeCells>
  <pageMargins left="0.511811024" right="0.511811024" top="0.78740157499999996" bottom="0.78740157499999996" header="0.31496062000000002" footer="0.31496062000000002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Seraphim Rafael (AA/QMC-LA)</dc:creator>
  <cp:lastModifiedBy>Mariane Freitas Liciardi</cp:lastModifiedBy>
  <cp:lastPrinted>2022-07-29T20:20:10Z</cp:lastPrinted>
  <dcterms:created xsi:type="dcterms:W3CDTF">2022-07-22T14:52:58Z</dcterms:created>
  <dcterms:modified xsi:type="dcterms:W3CDTF">2022-07-29T20:20:40Z</dcterms:modified>
</cp:coreProperties>
</file>