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Exponent Engenharia Dropbox\PROJETOS\00 - PROJETOS\080 - Daxo Construtora\Fazenda Araça - Campo Alegre\10.Quantitativos\"/>
    </mc:Choice>
  </mc:AlternateContent>
  <xr:revisionPtr revIDLastSave="0" documentId="13_ncr:1_{80F0AF88-1B70-45C3-8E38-4C64AB84707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6" r:id="rId1"/>
    <sheet name="CONTRACAPA" sheetId="1" r:id="rId2"/>
    <sheet name="ITENS NÃO INCLUSOS" sheetId="15" r:id="rId3"/>
    <sheet name="GLOBAL" sheetId="2" r:id="rId4"/>
  </sheets>
  <calcPr calcId="191029"/>
  <customWorkbookViews>
    <customWorkbookView name="Exponent" guid="{890EF215-3923-448E-A209-5C1F81637DC2}" maximized="1" xWindow="-8" yWindow="-8" windowWidth="1936" windowHeight="1056" activeSheetId="6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B4" i="2"/>
  <c r="B3" i="2"/>
  <c r="B2" i="2"/>
</calcChain>
</file>

<file path=xl/sharedStrings.xml><?xml version="1.0" encoding="utf-8"?>
<sst xmlns="http://schemas.openxmlformats.org/spreadsheetml/2006/main" count="134" uniqueCount="80">
  <si>
    <t/>
  </si>
  <si>
    <t>Endereço:</t>
  </si>
  <si>
    <t>Empreendimento:</t>
  </si>
  <si>
    <t>Proprietário:</t>
  </si>
  <si>
    <t>Revisão:</t>
  </si>
  <si>
    <t>Disciplina:</t>
  </si>
  <si>
    <t>Arquivo:</t>
  </si>
  <si>
    <t>Autor do projeto:</t>
  </si>
  <si>
    <t>EXPONENT ENGENHARIA</t>
  </si>
  <si>
    <t>Resp. Técnico:</t>
  </si>
  <si>
    <t>Data:</t>
  </si>
  <si>
    <t>Etapa do projeto</t>
  </si>
  <si>
    <t>Nº</t>
  </si>
  <si>
    <t>DATA</t>
  </si>
  <si>
    <t>DESCRIÇÃO</t>
  </si>
  <si>
    <t xml:space="preserve">EMITIDO POR </t>
  </si>
  <si>
    <t>ACESSÓRIOS</t>
  </si>
  <si>
    <t xml:space="preserve">TUBULAÇÕES </t>
  </si>
  <si>
    <t>SISTEMA</t>
  </si>
  <si>
    <t>ITEM</t>
  </si>
  <si>
    <t>QUANTIDADE</t>
  </si>
  <si>
    <t>UNIDADE</t>
  </si>
  <si>
    <t>DADOS DO EMPREENDIMENTO</t>
  </si>
  <si>
    <t>Arquitetura base:</t>
  </si>
  <si>
    <t>Luvas</t>
  </si>
  <si>
    <t>Sifão</t>
  </si>
  <si>
    <t xml:space="preserve">Observações:  </t>
  </si>
  <si>
    <t>Todos os quantitativos estão especificados por pavimentos e totais no global.</t>
  </si>
  <si>
    <t>Colas e adesivos para tubos soldáveis</t>
  </si>
  <si>
    <t>Anel de borracha</t>
  </si>
  <si>
    <t>Fixações</t>
  </si>
  <si>
    <t>Fitas ou fio veda rosca</t>
  </si>
  <si>
    <t>Lubrificantes</t>
  </si>
  <si>
    <t>Proteções acústicas ou térmicas</t>
  </si>
  <si>
    <t>Os quantitativos constituem a listagem de materiais extraídos dos modelos apresentados na revisão da etapa vigente do projeto, no entanto, vale citar que alguns insumos não são contabilizados neste relatório e devem ser estimados de acordo com o padrão e equipe de execução da construtora.</t>
  </si>
  <si>
    <t>Itens não inclusos</t>
  </si>
  <si>
    <t xml:space="preserve">Entrega de quantitativos </t>
  </si>
  <si>
    <t>CONEXÕES</t>
  </si>
  <si>
    <t>Caixa Sifonada 100 x 100 x 50mm</t>
  </si>
  <si>
    <t>Joelho 45º 40mm, Esgoto Série Normal - TIGRE</t>
  </si>
  <si>
    <t>Joelho 45º 50mm, Esgoto Série Normal - TIGRE</t>
  </si>
  <si>
    <t>Joelho 45º 100mm, Esgoto Série Normal - TIGRE</t>
  </si>
  <si>
    <t>Joelho 45º 200mm, Esgoto Série Normal - TIGRE</t>
  </si>
  <si>
    <t>Joelho 45º Soldável 25mm, PVC Marrom, Água Fria - TIGRE</t>
  </si>
  <si>
    <t>Joelho 90º 40mm, Esgoto Série Normal - TIGRE</t>
  </si>
  <si>
    <t>Joelho 90º 50mm, Esgoto Série Normal - TIGRE</t>
  </si>
  <si>
    <t>Joelho 90º 100mm, Esgoto Série Normal - TIGRE</t>
  </si>
  <si>
    <t>Joelho 90º 150mm, Esgoto Série Normal - TIGRE</t>
  </si>
  <si>
    <t>Joelho 90º 200mm, Esgoto Série Normal - TIGRE</t>
  </si>
  <si>
    <t>Joelho 90º Soldável 25mm, PVC Marrom, Água Fria - TIGRE</t>
  </si>
  <si>
    <t>Joelho 90º Soldável com Bucha de Latão 25 x 3/4'', PVC Marrom, Água Fria - TIGRE</t>
  </si>
  <si>
    <t>Junção Simples 100 x 50mm, Esgoto Série Normal - TIGRE</t>
  </si>
  <si>
    <t>Junção Simples 100 x 100mm, Esgoto Série Normal - TIGRE</t>
  </si>
  <si>
    <t>Luva Simples 50mm, Esgoto Série Normal - TIGRE</t>
  </si>
  <si>
    <t>Luva Simples 100mm, Esgoto Série Normal - TIGRE</t>
  </si>
  <si>
    <t>Luva Simples 150mm, Esgoto Série Normal - TIGRE</t>
  </si>
  <si>
    <t>Luva Simples 200mm, Esgoto Série Normal - TIGRE</t>
  </si>
  <si>
    <t>Terminal de Ventilação 50mm, Esgoto Série Normal - TIGRE</t>
  </si>
  <si>
    <t>Tê 50 x 50mm, Esgoto Série Normal - TIGRE</t>
  </si>
  <si>
    <t>Tê 100 x 100mm, Esgoto Série Normal - TIGRE</t>
  </si>
  <si>
    <t>SAN</t>
  </si>
  <si>
    <t>6</t>
  </si>
  <si>
    <t>PÇ</t>
  </si>
  <si>
    <t>Caixa de areia</t>
  </si>
  <si>
    <t>Dispositivo de Inspeção</t>
  </si>
  <si>
    <t>Filtro Ciclo 500</t>
  </si>
  <si>
    <t>Tubo Soldável Marrom</t>
  </si>
  <si>
    <t>Tubo Série Normal</t>
  </si>
  <si>
    <t>m</t>
  </si>
  <si>
    <t>Grelha Ralo Hemisférico (Abacaxi)</t>
  </si>
  <si>
    <t>QUANTITATIVO</t>
  </si>
  <si>
    <t>LARISSA ROCKENBACH</t>
  </si>
  <si>
    <t>Fazenda Araçá – Campo Alegre</t>
  </si>
  <si>
    <t>DAXO Empreendimento 008 SPE LTDA</t>
  </si>
  <si>
    <t>Rodovia Estadual, 418, CAMPO ALEGRE-SC</t>
  </si>
  <si>
    <t>ARAÃ-GUARITA-PR-R02  - Modelo Exponent</t>
  </si>
  <si>
    <t>PROJETO EXECUTIVO</t>
  </si>
  <si>
    <t>DXO.ACA.SAN.EX.R00-GUARITA</t>
  </si>
  <si>
    <t>SANITÁRIO</t>
  </si>
  <si>
    <t>DIÂMETRO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</si>
</sst>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sz val="12"/>
      <color theme="0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Wingdings"/>
      <charset val="2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7194"/>
        <bgColor theme="0" tint="-0.34998626667073579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0" tint="-0.34998626667073579"/>
        <bgColor theme="0" tint="-0.499984740745262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249977111117893"/>
      </right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6">
    <xf numFmtId="0" fontId="0" fillId="0" borderId="0"/>
    <xf numFmtId="0" fontId="3" fillId="0" borderId="0"/>
    <xf numFmtId="0" fontId="7" fillId="4" borderId="3" applyBorder="0">
      <alignment horizontal="center" vertical="center"/>
    </xf>
    <xf numFmtId="164" fontId="8" fillId="6" borderId="1">
      <alignment horizontal="center" vertical="center"/>
    </xf>
    <xf numFmtId="164" fontId="9" fillId="5" borderId="2">
      <alignment horizontal="left" vertical="center" wrapText="1"/>
    </xf>
    <xf numFmtId="0" fontId="1" fillId="0" borderId="0"/>
  </cellStyleXfs>
  <cellXfs count="9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1" applyBorder="1"/>
    <xf numFmtId="0" fontId="3" fillId="0" borderId="4" xfId="1" applyBorder="1"/>
    <xf numFmtId="0" fontId="3" fillId="0" borderId="5" xfId="1" applyBorder="1"/>
    <xf numFmtId="0" fontId="3" fillId="0" borderId="0" xfId="1"/>
    <xf numFmtId="164" fontId="2" fillId="3" borderId="10" xfId="0" applyNumberFormat="1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0" fillId="2" borderId="13" xfId="0" applyNumberFormat="1" applyFill="1" applyBorder="1" applyAlignment="1">
      <alignment horizontal="left" vertical="center"/>
    </xf>
    <xf numFmtId="164" fontId="0" fillId="2" borderId="7" xfId="0" applyNumberFormat="1" applyFill="1" applyBorder="1" applyAlignment="1">
      <alignment horizontal="left" vertical="center"/>
    </xf>
    <xf numFmtId="164" fontId="0" fillId="2" borderId="8" xfId="0" applyNumberFormat="1" applyFill="1" applyBorder="1" applyAlignment="1">
      <alignment horizontal="left" vertical="center"/>
    </xf>
    <xf numFmtId="164" fontId="8" fillId="6" borderId="11" xfId="3" applyBorder="1">
      <alignment horizontal="center" vertical="center"/>
    </xf>
    <xf numFmtId="164" fontId="8" fillId="6" borderId="10" xfId="3" applyBorder="1">
      <alignment horizontal="center" vertical="center"/>
    </xf>
    <xf numFmtId="164" fontId="8" fillId="6" borderId="16" xfId="3" applyBorder="1">
      <alignment horizontal="center" vertical="center"/>
    </xf>
    <xf numFmtId="164" fontId="8" fillId="6" borderId="7" xfId="3" applyBorder="1">
      <alignment horizontal="center" vertical="center"/>
    </xf>
    <xf numFmtId="0" fontId="10" fillId="0" borderId="14" xfId="0" applyFont="1" applyBorder="1" applyAlignment="1">
      <alignment wrapText="1"/>
    </xf>
    <xf numFmtId="0" fontId="10" fillId="0" borderId="7" xfId="0" applyFont="1" applyBorder="1" applyAlignment="1">
      <alignment wrapText="1"/>
    </xf>
    <xf numFmtId="164" fontId="2" fillId="3" borderId="14" xfId="0" applyNumberFormat="1" applyFont="1" applyFill="1" applyBorder="1" applyAlignment="1">
      <alignment vertical="center"/>
    </xf>
    <xf numFmtId="164" fontId="2" fillId="3" borderId="12" xfId="0" applyNumberFormat="1" applyFont="1" applyFill="1" applyBorder="1" applyAlignment="1">
      <alignment vertical="center"/>
    </xf>
    <xf numFmtId="164" fontId="2" fillId="3" borderId="23" xfId="0" applyNumberFormat="1" applyFont="1" applyFill="1" applyBorder="1" applyAlignment="1">
      <alignment vertical="center"/>
    </xf>
    <xf numFmtId="0" fontId="10" fillId="0" borderId="12" xfId="0" applyFont="1" applyBorder="1" applyAlignment="1">
      <alignment wrapText="1"/>
    </xf>
    <xf numFmtId="164" fontId="8" fillId="6" borderId="24" xfId="3" applyBorder="1">
      <alignment horizontal="center" vertical="center"/>
    </xf>
    <xf numFmtId="164" fontId="8" fillId="6" borderId="19" xfId="3" applyBorder="1">
      <alignment horizontal="center" vertical="center"/>
    </xf>
    <xf numFmtId="164" fontId="8" fillId="6" borderId="13" xfId="3" applyBorder="1">
      <alignment horizontal="center" vertical="center"/>
    </xf>
    <xf numFmtId="164" fontId="2" fillId="3" borderId="20" xfId="0" applyNumberFormat="1" applyFont="1" applyFill="1" applyBorder="1" applyAlignment="1">
      <alignment vertical="center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164" fontId="2" fillId="3" borderId="21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0" fillId="3" borderId="7" xfId="0" applyNumberFormat="1" applyFont="1" applyFill="1" applyBorder="1" applyAlignment="1">
      <alignment vertical="center"/>
    </xf>
    <xf numFmtId="164" fontId="0" fillId="3" borderId="14" xfId="0" applyNumberFormat="1" applyFont="1" applyFill="1" applyBorder="1" applyAlignment="1">
      <alignment vertical="center"/>
    </xf>
    <xf numFmtId="164" fontId="0" fillId="3" borderId="0" xfId="0" applyNumberFormat="1" applyFont="1" applyFill="1" applyAlignment="1">
      <alignment vertical="center"/>
    </xf>
    <xf numFmtId="49" fontId="10" fillId="0" borderId="10" xfId="0" applyNumberFormat="1" applyFont="1" applyBorder="1" applyAlignment="1">
      <alignment horizontal="center" wrapText="1"/>
    </xf>
    <xf numFmtId="49" fontId="10" fillId="0" borderId="12" xfId="0" applyNumberFormat="1" applyFont="1" applyBorder="1" applyAlignment="1">
      <alignment horizontal="center" wrapText="1"/>
    </xf>
    <xf numFmtId="49" fontId="0" fillId="3" borderId="12" xfId="0" applyNumberFormat="1" applyFont="1" applyFill="1" applyBorder="1" applyAlignment="1">
      <alignment horizontal="center" vertical="center"/>
    </xf>
    <xf numFmtId="49" fontId="0" fillId="3" borderId="10" xfId="0" applyNumberFormat="1" applyFont="1" applyFill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/>
    </xf>
    <xf numFmtId="49" fontId="0" fillId="3" borderId="7" xfId="0" applyNumberFormat="1" applyFont="1" applyFill="1" applyBorder="1" applyAlignment="1">
      <alignment horizontal="center" vertical="center"/>
    </xf>
    <xf numFmtId="49" fontId="0" fillId="3" borderId="14" xfId="0" applyNumberFormat="1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wrapText="1"/>
    </xf>
    <xf numFmtId="49" fontId="10" fillId="0" borderId="0" xfId="5" applyNumberFormat="1" applyFont="1"/>
    <xf numFmtId="164" fontId="0" fillId="3" borderId="22" xfId="0" applyNumberFormat="1" applyFont="1" applyFill="1" applyBorder="1" applyAlignment="1">
      <alignment vertical="center"/>
    </xf>
    <xf numFmtId="49" fontId="0" fillId="3" borderId="16" xfId="0" applyNumberFormat="1" applyFont="1" applyFill="1" applyBorder="1" applyAlignment="1">
      <alignment horizontal="center" vertical="center"/>
    </xf>
    <xf numFmtId="49" fontId="0" fillId="3" borderId="11" xfId="0" applyNumberFormat="1" applyFont="1" applyFill="1" applyBorder="1" applyAlignment="1">
      <alignment horizontal="center" vertical="center"/>
    </xf>
    <xf numFmtId="49" fontId="0" fillId="3" borderId="8" xfId="0" applyNumberFormat="1" applyFont="1" applyFill="1" applyBorder="1" applyAlignment="1">
      <alignment horizontal="center" vertical="center"/>
    </xf>
    <xf numFmtId="14" fontId="3" fillId="0" borderId="1" xfId="1" applyNumberFormat="1" applyBorder="1"/>
    <xf numFmtId="0" fontId="0" fillId="0" borderId="3" xfId="1" applyFont="1" applyBorder="1"/>
    <xf numFmtId="0" fontId="0" fillId="0" borderId="1" xfId="1" applyFont="1" applyBorder="1"/>
    <xf numFmtId="14" fontId="5" fillId="0" borderId="0" xfId="0" applyNumberFormat="1" applyFont="1"/>
    <xf numFmtId="0" fontId="5" fillId="0" borderId="0" xfId="0" applyFont="1"/>
    <xf numFmtId="0" fontId="4" fillId="0" borderId="0" xfId="0" applyFont="1"/>
    <xf numFmtId="0" fontId="3" fillId="0" borderId="1" xfId="1" applyBorder="1"/>
    <xf numFmtId="0" fontId="3" fillId="0" borderId="6" xfId="1" applyBorder="1" applyAlignment="1">
      <alignment horizontal="center"/>
    </xf>
    <xf numFmtId="0" fontId="5" fillId="0" borderId="0" xfId="0" applyFont="1" applyAlignment="1">
      <alignment horizontal="left"/>
    </xf>
    <xf numFmtId="164" fontId="8" fillId="6" borderId="3" xfId="3" applyBorder="1" applyAlignment="1">
      <alignment horizontal="left" vertical="center"/>
    </xf>
    <xf numFmtId="164" fontId="8" fillId="6" borderId="4" xfId="3" applyBorder="1" applyAlignment="1">
      <alignment horizontal="left" vertical="center"/>
    </xf>
    <xf numFmtId="164" fontId="8" fillId="6" borderId="5" xfId="3" applyBorder="1" applyAlignment="1">
      <alignment horizontal="left" vertical="center"/>
    </xf>
    <xf numFmtId="164" fontId="8" fillId="6" borderId="3" xfId="3" applyBorder="1" applyAlignment="1">
      <alignment horizontal="left" vertical="center" wrapText="1"/>
    </xf>
    <xf numFmtId="164" fontId="8" fillId="6" borderId="4" xfId="3" applyBorder="1" applyAlignment="1">
      <alignment horizontal="left" vertical="center" wrapText="1"/>
    </xf>
    <xf numFmtId="164" fontId="8" fillId="6" borderId="5" xfId="3" applyBorder="1" applyAlignment="1">
      <alignment horizontal="left" vertical="center" wrapText="1"/>
    </xf>
    <xf numFmtId="0" fontId="7" fillId="4" borderId="0" xfId="2" applyBorder="1">
      <alignment horizontal="center" vertical="center"/>
    </xf>
    <xf numFmtId="0" fontId="13" fillId="4" borderId="3" xfId="2" applyFont="1" applyBorder="1">
      <alignment horizontal="center" vertical="center"/>
    </xf>
    <xf numFmtId="0" fontId="13" fillId="4" borderId="4" xfId="2" applyFont="1" applyBorder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0" fillId="3" borderId="24" xfId="0" applyNumberFormat="1" applyFont="1" applyFill="1" applyBorder="1" applyAlignment="1">
      <alignment horizontal="center" vertical="center"/>
    </xf>
    <xf numFmtId="164" fontId="0" fillId="3" borderId="14" xfId="0" applyNumberFormat="1" applyFont="1" applyFill="1" applyBorder="1" applyAlignment="1">
      <alignment horizontal="center" vertical="center"/>
    </xf>
    <xf numFmtId="0" fontId="7" fillId="4" borderId="16" xfId="2" applyBorder="1">
      <alignment horizontal="center" vertical="center"/>
    </xf>
    <xf numFmtId="0" fontId="7" fillId="4" borderId="8" xfId="2" applyBorder="1">
      <alignment horizontal="center" vertical="center"/>
    </xf>
    <xf numFmtId="0" fontId="7" fillId="4" borderId="10" xfId="2" applyBorder="1">
      <alignment horizontal="center" vertical="center"/>
    </xf>
    <xf numFmtId="164" fontId="2" fillId="2" borderId="16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164" fontId="2" fillId="2" borderId="16" xfId="0" applyNumberFormat="1" applyFont="1" applyFill="1" applyBorder="1" applyAlignment="1">
      <alignment horizontal="left" vertical="center"/>
    </xf>
    <xf numFmtId="164" fontId="2" fillId="2" borderId="8" xfId="0" applyNumberFormat="1" applyFont="1" applyFill="1" applyBorder="1" applyAlignment="1">
      <alignment horizontal="left" vertical="center"/>
    </xf>
    <xf numFmtId="164" fontId="2" fillId="2" borderId="10" xfId="0" applyNumberFormat="1" applyFont="1" applyFill="1" applyBorder="1" applyAlignment="1">
      <alignment horizontal="left" vertical="center"/>
    </xf>
    <xf numFmtId="164" fontId="2" fillId="2" borderId="11" xfId="0" applyNumberFormat="1" applyFont="1" applyFill="1" applyBorder="1" applyAlignment="1">
      <alignment horizontal="left" vertical="center"/>
    </xf>
    <xf numFmtId="164" fontId="2" fillId="2" borderId="15" xfId="0" applyNumberFormat="1" applyFont="1" applyFill="1" applyBorder="1" applyAlignment="1">
      <alignment horizontal="left" vertical="center"/>
    </xf>
    <xf numFmtId="164" fontId="2" fillId="2" borderId="12" xfId="0" applyNumberFormat="1" applyFont="1" applyFill="1" applyBorder="1" applyAlignment="1">
      <alignment horizontal="left" vertical="center"/>
    </xf>
    <xf numFmtId="0" fontId="7" fillId="4" borderId="9" xfId="2" applyBorder="1">
      <alignment horizontal="center" vertical="center"/>
    </xf>
    <xf numFmtId="0" fontId="7" fillId="4" borderId="17" xfId="2" applyBorder="1">
      <alignment horizontal="center" vertical="center"/>
    </xf>
    <xf numFmtId="0" fontId="7" fillId="4" borderId="18" xfId="2" applyBorder="1">
      <alignment horizontal="center" vertical="center"/>
    </xf>
    <xf numFmtId="164" fontId="0" fillId="3" borderId="13" xfId="0" applyNumberFormat="1" applyFont="1" applyFill="1" applyBorder="1" applyAlignment="1">
      <alignment horizontal="center" vertical="center"/>
    </xf>
    <xf numFmtId="164" fontId="2" fillId="3" borderId="24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</cellXfs>
  <cellStyles count="6">
    <cellStyle name="Normal" xfId="0" builtinId="0" customBuiltin="1"/>
    <cellStyle name="Normal 2" xfId="1" xr:uid="{00000000-0005-0000-0000-000001000000}"/>
    <cellStyle name="Normal 3" xfId="5" xr:uid="{0B659531-961B-406A-9393-B582AD0B67D4}"/>
    <cellStyle name="Padrão" xfId="4" xr:uid="{EEF705C6-3287-409B-961C-5990031E68B7}"/>
    <cellStyle name="PADRÃO EXPONENT" xfId="2" xr:uid="{33B52D69-324F-40E8-B390-15EDC12E49C4}"/>
    <cellStyle name="Padrão exponent 2" xfId="3" xr:uid="{84F2CFDB-1460-413D-8FF0-05DD64389F6B}"/>
  </cellStyles>
  <dxfs count="0"/>
  <tableStyles count="0" defaultTableStyle="TableStyleMedium2" defaultPivotStyle="PivotStyleLight16"/>
  <colors>
    <mruColors>
      <color rgb="FF969696"/>
      <color rgb="FFA5A5A5"/>
      <color rgb="FF007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24</xdr:row>
      <xdr:rowOff>129512</xdr:rowOff>
    </xdr:from>
    <xdr:to>
      <xdr:col>11</xdr:col>
      <xdr:colOff>520389</xdr:colOff>
      <xdr:row>55</xdr:row>
      <xdr:rowOff>112059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3894688"/>
          <a:ext cx="6916547" cy="4845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515232</xdr:colOff>
      <xdr:row>55</xdr:row>
      <xdr:rowOff>117567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036"/>
        <a:stretch/>
      </xdr:blipFill>
      <xdr:spPr bwMode="auto">
        <a:xfrm>
          <a:off x="0" y="0"/>
          <a:ext cx="6924997" cy="87460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33617</xdr:colOff>
      <xdr:row>17</xdr:row>
      <xdr:rowOff>67234</xdr:rowOff>
    </xdr:from>
    <xdr:ext cx="1517338" cy="593239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99029" y="2734234"/>
          <a:ext cx="1517338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pt-BR" sz="1600" b="0">
              <a:solidFill>
                <a:schemeClr val="bg1">
                  <a:lumMod val="50000"/>
                </a:schemeClr>
              </a:solidFill>
            </a:rPr>
            <a:t>QUANTITATIVO</a:t>
          </a:r>
        </a:p>
        <a:p>
          <a:pPr algn="l"/>
          <a:r>
            <a:rPr lang="pt-BR" sz="1600" b="0">
              <a:solidFill>
                <a:schemeClr val="bg1">
                  <a:lumMod val="50000"/>
                </a:schemeClr>
              </a:solidFill>
            </a:rPr>
            <a:t>DE MATERIAIS</a:t>
          </a:r>
        </a:p>
      </xdr:txBody>
    </xdr:sp>
    <xdr:clientData/>
  </xdr:oneCellAnchor>
  <xdr:oneCellAnchor>
    <xdr:from>
      <xdr:col>2</xdr:col>
      <xdr:colOff>56029</xdr:colOff>
      <xdr:row>22</xdr:row>
      <xdr:rowOff>67235</xdr:rowOff>
    </xdr:from>
    <xdr:ext cx="1440757" cy="280205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220800" y="3659521"/>
          <a:ext cx="144075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200">
              <a:solidFill>
                <a:srgbClr val="007194"/>
              </a:solidFill>
            </a:rPr>
            <a:t>DATA: </a:t>
          </a:r>
          <a:r>
            <a:rPr lang="pt-BR" sz="1100" baseline="0">
              <a:solidFill>
                <a:srgbClr val="007194"/>
              </a:solidFill>
            </a:rPr>
            <a:t> 04/09/2024</a:t>
          </a:r>
          <a:endParaRPr lang="pt-BR" sz="1100">
            <a:solidFill>
              <a:srgbClr val="007194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380586</xdr:colOff>
      <xdr:row>46</xdr:row>
      <xdr:rowOff>76200</xdr:rowOff>
    </xdr:from>
    <xdr:to>
      <xdr:col>6</xdr:col>
      <xdr:colOff>189079</xdr:colOff>
      <xdr:row>51</xdr:row>
      <xdr:rowOff>9297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411" y="8096250"/>
          <a:ext cx="3094618" cy="742722"/>
        </a:xfrm>
        <a:prstGeom prst="rect">
          <a:avLst/>
        </a:prstGeom>
      </xdr:spPr>
    </xdr:pic>
    <xdr:clientData/>
  </xdr:twoCellAnchor>
  <xdr:oneCellAnchor>
    <xdr:from>
      <xdr:col>1</xdr:col>
      <xdr:colOff>244928</xdr:colOff>
      <xdr:row>12</xdr:row>
      <xdr:rowOff>149679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84464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11206</xdr:colOff>
      <xdr:row>11</xdr:row>
      <xdr:rowOff>100853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49941" y="1355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422412</xdr:colOff>
      <xdr:row>9</xdr:row>
      <xdr:rowOff>0</xdr:rowOff>
    </xdr:from>
    <xdr:to>
      <xdr:col>7</xdr:col>
      <xdr:colOff>1</xdr:colOff>
      <xdr:row>18</xdr:row>
      <xdr:rowOff>155864</xdr:rowOff>
    </xdr:to>
    <xdr:sp macro="" textlink="">
      <xdr:nvSpPr>
        <xdr:cNvPr id="22" name="Retângulo: Cantos Diagonais Arredondados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22412" y="662609"/>
          <a:ext cx="5077241" cy="1795820"/>
        </a:xfrm>
        <a:prstGeom prst="round2DiagRect">
          <a:avLst/>
        </a:prstGeom>
        <a:noFill/>
        <a:ln w="3175">
          <a:solidFill>
            <a:srgbClr val="A5A5A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430695</xdr:colOff>
      <xdr:row>19</xdr:row>
      <xdr:rowOff>186171</xdr:rowOff>
    </xdr:from>
    <xdr:to>
      <xdr:col>6</xdr:col>
      <xdr:colOff>935935</xdr:colOff>
      <xdr:row>29</xdr:row>
      <xdr:rowOff>186171</xdr:rowOff>
    </xdr:to>
    <xdr:sp macro="" textlink="">
      <xdr:nvSpPr>
        <xdr:cNvPr id="46" name="Retângulo: Cantos Diagonais Arredondados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430695" y="2654388"/>
          <a:ext cx="5060675" cy="1905000"/>
        </a:xfrm>
        <a:prstGeom prst="round2DiagRect">
          <a:avLst/>
        </a:prstGeom>
        <a:noFill/>
        <a:ln w="3175">
          <a:solidFill>
            <a:srgbClr val="A5A5A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5</xdr:col>
      <xdr:colOff>438979</xdr:colOff>
      <xdr:row>0</xdr:row>
      <xdr:rowOff>107678</xdr:rowOff>
    </xdr:from>
    <xdr:to>
      <xdr:col>7</xdr:col>
      <xdr:colOff>115297</xdr:colOff>
      <xdr:row>2</xdr:row>
      <xdr:rowOff>24059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4631" y="107678"/>
          <a:ext cx="1200318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629479</xdr:colOff>
      <xdr:row>0</xdr:row>
      <xdr:rowOff>132524</xdr:rowOff>
    </xdr:from>
    <xdr:to>
      <xdr:col>1</xdr:col>
      <xdr:colOff>534719</xdr:colOff>
      <xdr:row>3</xdr:row>
      <xdr:rowOff>130936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79" y="132524"/>
          <a:ext cx="543001" cy="4953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692530</xdr:colOff>
      <xdr:row>35</xdr:row>
      <xdr:rowOff>107155</xdr:rowOff>
    </xdr:from>
    <xdr:to>
      <xdr:col>6</xdr:col>
      <xdr:colOff>98042</xdr:colOff>
      <xdr:row>40</xdr:row>
      <xdr:rowOff>41443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843" y="7762874"/>
          <a:ext cx="3096449" cy="737960"/>
        </a:xfrm>
        <a:prstGeom prst="rect">
          <a:avLst/>
        </a:prstGeom>
      </xdr:spPr>
    </xdr:pic>
    <xdr:clientData/>
  </xdr:twoCellAnchor>
  <xdr:oneCellAnchor>
    <xdr:from>
      <xdr:col>1</xdr:col>
      <xdr:colOff>244928</xdr:colOff>
      <xdr:row>5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83103" y="21499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11206</xdr:colOff>
      <xdr:row>5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49381" y="191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5</xdr:col>
      <xdr:colOff>438979</xdr:colOff>
      <xdr:row>0</xdr:row>
      <xdr:rowOff>107678</xdr:rowOff>
    </xdr:from>
    <xdr:to>
      <xdr:col>7</xdr:col>
      <xdr:colOff>115297</xdr:colOff>
      <xdr:row>2</xdr:row>
      <xdr:rowOff>24059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904" y="107678"/>
          <a:ext cx="1200318" cy="240231"/>
        </a:xfrm>
        <a:prstGeom prst="rect">
          <a:avLst/>
        </a:prstGeom>
      </xdr:spPr>
    </xdr:pic>
    <xdr:clientData/>
  </xdr:twoCellAnchor>
  <xdr:twoCellAnchor editAs="oneCell">
    <xdr:from>
      <xdr:col>0</xdr:col>
      <xdr:colOff>629479</xdr:colOff>
      <xdr:row>0</xdr:row>
      <xdr:rowOff>132524</xdr:rowOff>
    </xdr:from>
    <xdr:to>
      <xdr:col>1</xdr:col>
      <xdr:colOff>545709</xdr:colOff>
      <xdr:row>3</xdr:row>
      <xdr:rowOff>130936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79" y="132524"/>
          <a:ext cx="543415" cy="484187"/>
        </a:xfrm>
        <a:prstGeom prst="rect">
          <a:avLst/>
        </a:prstGeom>
      </xdr:spPr>
    </xdr:pic>
    <xdr:clientData/>
  </xdr:twoCellAnchor>
  <xdr:twoCellAnchor editAs="oneCell">
    <xdr:from>
      <xdr:col>0</xdr:col>
      <xdr:colOff>68364</xdr:colOff>
      <xdr:row>11</xdr:row>
      <xdr:rowOff>53578</xdr:rowOff>
    </xdr:from>
    <xdr:to>
      <xdr:col>0</xdr:col>
      <xdr:colOff>235051</xdr:colOff>
      <xdr:row>12</xdr:row>
      <xdr:rowOff>17858</xdr:rowOff>
    </xdr:to>
    <xdr:pic>
      <xdr:nvPicPr>
        <xdr:cNvPr id="10" name="Gráfico 9" descr="Nenhum sinal com preenchimento sólido">
          <a:extLst>
            <a:ext uri="{FF2B5EF4-FFF2-40B4-BE49-F238E27FC236}">
              <a16:creationId xmlns:a16="http://schemas.microsoft.com/office/drawing/2014/main" id="{7EF118CB-7C41-4DFF-B664-D9E3400DB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8364" y="2517788"/>
          <a:ext cx="166687" cy="163997"/>
        </a:xfrm>
        <a:prstGeom prst="rect">
          <a:avLst/>
        </a:prstGeom>
      </xdr:spPr>
    </xdr:pic>
    <xdr:clientData/>
  </xdr:twoCellAnchor>
  <xdr:twoCellAnchor editAs="oneCell">
    <xdr:from>
      <xdr:col>0</xdr:col>
      <xdr:colOff>63106</xdr:colOff>
      <xdr:row>12</xdr:row>
      <xdr:rowOff>45050</xdr:rowOff>
    </xdr:from>
    <xdr:to>
      <xdr:col>0</xdr:col>
      <xdr:colOff>229793</xdr:colOff>
      <xdr:row>13</xdr:row>
      <xdr:rowOff>9331</xdr:rowOff>
    </xdr:to>
    <xdr:pic>
      <xdr:nvPicPr>
        <xdr:cNvPr id="23" name="Gráfico 22" descr="Nenhum sinal com preenchimento sólido">
          <a:extLst>
            <a:ext uri="{FF2B5EF4-FFF2-40B4-BE49-F238E27FC236}">
              <a16:creationId xmlns:a16="http://schemas.microsoft.com/office/drawing/2014/main" id="{8CDC5541-CE4C-41AE-83A7-4A758FE26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3106" y="2708977"/>
          <a:ext cx="166687" cy="163999"/>
        </a:xfrm>
        <a:prstGeom prst="rect">
          <a:avLst/>
        </a:prstGeom>
      </xdr:spPr>
    </xdr:pic>
    <xdr:clientData/>
  </xdr:twoCellAnchor>
  <xdr:twoCellAnchor editAs="oneCell">
    <xdr:from>
      <xdr:col>0</xdr:col>
      <xdr:colOff>60728</xdr:colOff>
      <xdr:row>13</xdr:row>
      <xdr:rowOff>39594</xdr:rowOff>
    </xdr:from>
    <xdr:to>
      <xdr:col>0</xdr:col>
      <xdr:colOff>227415</xdr:colOff>
      <xdr:row>14</xdr:row>
      <xdr:rowOff>3875</xdr:rowOff>
    </xdr:to>
    <xdr:pic>
      <xdr:nvPicPr>
        <xdr:cNvPr id="24" name="Gráfico 23" descr="Nenhum sinal com preenchimento sólido">
          <a:extLst>
            <a:ext uri="{FF2B5EF4-FFF2-40B4-BE49-F238E27FC236}">
              <a16:creationId xmlns:a16="http://schemas.microsoft.com/office/drawing/2014/main" id="{38A8C33F-3BEB-4E7D-81E7-8422CE23F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0728" y="2903239"/>
          <a:ext cx="166687" cy="163999"/>
        </a:xfrm>
        <a:prstGeom prst="rect">
          <a:avLst/>
        </a:prstGeom>
      </xdr:spPr>
    </xdr:pic>
    <xdr:clientData/>
  </xdr:twoCellAnchor>
  <xdr:twoCellAnchor editAs="oneCell">
    <xdr:from>
      <xdr:col>0</xdr:col>
      <xdr:colOff>65485</xdr:colOff>
      <xdr:row>14</xdr:row>
      <xdr:rowOff>32644</xdr:rowOff>
    </xdr:from>
    <xdr:to>
      <xdr:col>0</xdr:col>
      <xdr:colOff>232172</xdr:colOff>
      <xdr:row>14</xdr:row>
      <xdr:rowOff>199331</xdr:rowOff>
    </xdr:to>
    <xdr:pic>
      <xdr:nvPicPr>
        <xdr:cNvPr id="25" name="Gráfico 24" descr="Nenhum sinal com preenchimento sólido">
          <a:extLst>
            <a:ext uri="{FF2B5EF4-FFF2-40B4-BE49-F238E27FC236}">
              <a16:creationId xmlns:a16="http://schemas.microsoft.com/office/drawing/2014/main" id="{A0031969-9463-49C8-A3B6-3827E0A50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5485" y="3096007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0</xdr:col>
      <xdr:colOff>59150</xdr:colOff>
      <xdr:row>15</xdr:row>
      <xdr:rowOff>38607</xdr:rowOff>
    </xdr:from>
    <xdr:to>
      <xdr:col>0</xdr:col>
      <xdr:colOff>225837</xdr:colOff>
      <xdr:row>16</xdr:row>
      <xdr:rowOff>2887</xdr:rowOff>
    </xdr:to>
    <xdr:pic>
      <xdr:nvPicPr>
        <xdr:cNvPr id="26" name="Gráfico 25" descr="Nenhum sinal com preenchimento sólido">
          <a:extLst>
            <a:ext uri="{FF2B5EF4-FFF2-40B4-BE49-F238E27FC236}">
              <a16:creationId xmlns:a16="http://schemas.microsoft.com/office/drawing/2014/main" id="{EC352C17-3FCE-48D2-83CD-38144441B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59150" y="3301688"/>
          <a:ext cx="166687" cy="163997"/>
        </a:xfrm>
        <a:prstGeom prst="rect">
          <a:avLst/>
        </a:prstGeom>
      </xdr:spPr>
    </xdr:pic>
    <xdr:clientData/>
  </xdr:twoCellAnchor>
  <xdr:twoCellAnchor editAs="oneCell">
    <xdr:from>
      <xdr:col>0</xdr:col>
      <xdr:colOff>63111</xdr:colOff>
      <xdr:row>16</xdr:row>
      <xdr:rowOff>27391</xdr:rowOff>
    </xdr:from>
    <xdr:to>
      <xdr:col>0</xdr:col>
      <xdr:colOff>229798</xdr:colOff>
      <xdr:row>16</xdr:row>
      <xdr:rowOff>194078</xdr:rowOff>
    </xdr:to>
    <xdr:pic>
      <xdr:nvPicPr>
        <xdr:cNvPr id="27" name="Gráfico 26" descr="Nenhum sinal com preenchimento sólido">
          <a:extLst>
            <a:ext uri="{FF2B5EF4-FFF2-40B4-BE49-F238E27FC236}">
              <a16:creationId xmlns:a16="http://schemas.microsoft.com/office/drawing/2014/main" id="{D579E273-647E-4476-A807-CC869B49C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3111" y="3486157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0</xdr:col>
      <xdr:colOff>66683</xdr:colOff>
      <xdr:row>17</xdr:row>
      <xdr:rowOff>37108</xdr:rowOff>
    </xdr:from>
    <xdr:to>
      <xdr:col>0</xdr:col>
      <xdr:colOff>233370</xdr:colOff>
      <xdr:row>18</xdr:row>
      <xdr:rowOff>4077</xdr:rowOff>
    </xdr:to>
    <xdr:pic>
      <xdr:nvPicPr>
        <xdr:cNvPr id="28" name="Gráfico 27" descr="Nenhum sinal com preenchimento sólido">
          <a:extLst>
            <a:ext uri="{FF2B5EF4-FFF2-40B4-BE49-F238E27FC236}">
              <a16:creationId xmlns:a16="http://schemas.microsoft.com/office/drawing/2014/main" id="{729A1FCA-8C2B-44D6-AAC4-EC36405B7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6683" y="3699624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0</xdr:col>
      <xdr:colOff>77391</xdr:colOff>
      <xdr:row>18</xdr:row>
      <xdr:rowOff>40680</xdr:rowOff>
    </xdr:from>
    <xdr:to>
      <xdr:col>0</xdr:col>
      <xdr:colOff>244078</xdr:colOff>
      <xdr:row>19</xdr:row>
      <xdr:rowOff>7649</xdr:rowOff>
    </xdr:to>
    <xdr:pic>
      <xdr:nvPicPr>
        <xdr:cNvPr id="29" name="Gráfico 28" descr="Nenhum sinal com preenchimento sólido">
          <a:extLst>
            <a:ext uri="{FF2B5EF4-FFF2-40B4-BE49-F238E27FC236}">
              <a16:creationId xmlns:a16="http://schemas.microsoft.com/office/drawing/2014/main" id="{8A5573A5-304E-4875-99E7-DA2C7E613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7391" y="3902914"/>
          <a:ext cx="166687" cy="16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BFEE3-9173-4D0F-B5E1-898410078454}">
  <sheetPr codeName="Planilha2"/>
  <dimension ref="A1"/>
  <sheetViews>
    <sheetView showGridLines="0" showRowColHeaders="0" showRuler="0" showWhiteSpace="0" view="pageLayout" zoomScale="85" zoomScaleNormal="85" zoomScaleSheetLayoutView="100" zoomScalePageLayoutView="85" workbookViewId="0">
      <selection activeCell="P35" sqref="P35"/>
    </sheetView>
  </sheetViews>
  <sheetFormatPr defaultRowHeight="12.75" x14ac:dyDescent="0.2"/>
  <cols>
    <col min="13" max="13" width="19.7109375" customWidth="1"/>
    <col min="14" max="14" width="30.5703125" customWidth="1"/>
    <col min="15" max="15" width="21.28515625" customWidth="1"/>
    <col min="16" max="16" width="15" customWidth="1"/>
    <col min="17" max="17" width="15.5703125" customWidth="1"/>
  </cols>
  <sheetData/>
  <customSheetViews>
    <customSheetView guid="{890EF215-3923-448E-A209-5C1F81637DC2}" showPageBreaks="1" showGridLines="0" showRowCol="0" view="pageBreakPreview" showRuler="0">
      <selection activeCell="N40" sqref="N40"/>
      <pageMargins left="0.25" right="0.25" top="0.75" bottom="0.75" header="0.3" footer="0.3"/>
      <pageSetup paperSize="9" orientation="portrait" r:id="rId1"/>
    </customSheetView>
  </customSheetView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B7:H33"/>
  <sheetViews>
    <sheetView showGridLines="0" showRuler="0" view="pageLayout" topLeftCell="A7" zoomScaleNormal="100" zoomScaleSheetLayoutView="85" workbookViewId="0">
      <selection activeCell="F33" sqref="F33"/>
    </sheetView>
  </sheetViews>
  <sheetFormatPr defaultRowHeight="12.75" x14ac:dyDescent="0.2"/>
  <cols>
    <col min="1" max="1" width="10" customWidth="1"/>
    <col min="2" max="2" width="9.85546875" customWidth="1"/>
    <col min="3" max="3" width="17.85546875" customWidth="1"/>
    <col min="4" max="4" width="13.85546875" customWidth="1"/>
    <col min="5" max="5" width="10.5703125" customWidth="1"/>
    <col min="7" max="7" width="14.7109375" customWidth="1"/>
  </cols>
  <sheetData>
    <row r="7" spans="2:7" x14ac:dyDescent="0.2">
      <c r="B7" s="4" t="s">
        <v>12</v>
      </c>
      <c r="C7" s="4" t="s">
        <v>13</v>
      </c>
      <c r="D7" s="59" t="s">
        <v>14</v>
      </c>
      <c r="E7" s="59"/>
      <c r="F7" s="59"/>
      <c r="G7" s="4" t="s">
        <v>15</v>
      </c>
    </row>
    <row r="8" spans="2:7" x14ac:dyDescent="0.2">
      <c r="B8" s="4">
        <v>0</v>
      </c>
      <c r="C8" s="53">
        <v>45539</v>
      </c>
      <c r="D8" s="54" t="s">
        <v>70</v>
      </c>
      <c r="E8" s="5"/>
      <c r="F8" s="6"/>
      <c r="G8" s="55" t="s">
        <v>71</v>
      </c>
    </row>
    <row r="9" spans="2:7" x14ac:dyDescent="0.2">
      <c r="B9" s="7"/>
      <c r="C9" s="7"/>
      <c r="D9" s="60"/>
      <c r="E9" s="60"/>
      <c r="F9" s="60"/>
    </row>
    <row r="11" spans="2:7" ht="15" x14ac:dyDescent="0.25">
      <c r="B11" s="2" t="s">
        <v>2</v>
      </c>
    </row>
    <row r="12" spans="2:7" ht="15" x14ac:dyDescent="0.25">
      <c r="B12" s="61" t="s">
        <v>72</v>
      </c>
      <c r="C12" s="61"/>
      <c r="D12" s="61"/>
      <c r="E12" s="61"/>
      <c r="F12" s="61"/>
      <c r="G12" s="61"/>
    </row>
    <row r="14" spans="2:7" ht="15" x14ac:dyDescent="0.25">
      <c r="B14" s="1" t="s">
        <v>3</v>
      </c>
    </row>
    <row r="15" spans="2:7" ht="15" x14ac:dyDescent="0.25">
      <c r="B15" s="57" t="s">
        <v>73</v>
      </c>
      <c r="C15" s="57"/>
      <c r="D15" s="57"/>
      <c r="E15" s="57"/>
      <c r="F15" s="57"/>
      <c r="G15" s="57"/>
    </row>
    <row r="17" spans="2:8" ht="15" x14ac:dyDescent="0.25">
      <c r="B17" s="1" t="s">
        <v>1</v>
      </c>
    </row>
    <row r="18" spans="2:8" ht="15" x14ac:dyDescent="0.25">
      <c r="B18" s="57" t="s">
        <v>74</v>
      </c>
      <c r="C18" s="57"/>
      <c r="D18" s="57"/>
      <c r="E18" s="57"/>
      <c r="F18" s="57"/>
      <c r="G18" s="57"/>
    </row>
    <row r="20" spans="2:8" ht="15" x14ac:dyDescent="0.25">
      <c r="B20" s="1"/>
      <c r="C20" s="1"/>
    </row>
    <row r="21" spans="2:8" ht="15" x14ac:dyDescent="0.25">
      <c r="B21" s="1"/>
      <c r="C21" s="1"/>
    </row>
    <row r="22" spans="2:8" ht="15" x14ac:dyDescent="0.25">
      <c r="B22" s="58" t="s">
        <v>7</v>
      </c>
      <c r="C22" s="58"/>
    </row>
    <row r="23" spans="2:8" ht="15" x14ac:dyDescent="0.25">
      <c r="B23" s="57" t="s">
        <v>71</v>
      </c>
      <c r="C23" s="57"/>
      <c r="D23" s="57"/>
      <c r="E23" s="57"/>
      <c r="F23" s="57"/>
      <c r="G23" s="57"/>
    </row>
    <row r="24" spans="2:8" ht="15" x14ac:dyDescent="0.25">
      <c r="B24" s="3"/>
      <c r="C24" s="1"/>
    </row>
    <row r="25" spans="2:8" ht="15" x14ac:dyDescent="0.25">
      <c r="B25" s="58" t="s">
        <v>9</v>
      </c>
      <c r="C25" s="58"/>
    </row>
    <row r="26" spans="2:8" ht="15" x14ac:dyDescent="0.25">
      <c r="B26" s="57" t="s">
        <v>8</v>
      </c>
      <c r="C26" s="57"/>
      <c r="D26" s="57"/>
    </row>
    <row r="27" spans="2:8" ht="15" x14ac:dyDescent="0.25">
      <c r="B27" s="3"/>
      <c r="C27" s="1"/>
    </row>
    <row r="28" spans="2:8" ht="15" x14ac:dyDescent="0.25">
      <c r="B28" s="58" t="s">
        <v>23</v>
      </c>
      <c r="C28" s="58"/>
      <c r="E28" s="58" t="s">
        <v>11</v>
      </c>
      <c r="F28" s="58"/>
      <c r="G28" s="58"/>
    </row>
    <row r="29" spans="2:8" ht="15" x14ac:dyDescent="0.25">
      <c r="B29" s="57" t="s">
        <v>75</v>
      </c>
      <c r="C29" s="57"/>
      <c r="E29" s="57" t="s">
        <v>76</v>
      </c>
      <c r="F29" s="57"/>
      <c r="G29" s="57"/>
    </row>
    <row r="30" spans="2:8" ht="15" x14ac:dyDescent="0.25">
      <c r="B30" s="1"/>
      <c r="C30" s="1"/>
    </row>
    <row r="31" spans="2:8" ht="15" x14ac:dyDescent="0.25">
      <c r="B31" s="1"/>
      <c r="C31" s="1"/>
      <c r="H31" s="1"/>
    </row>
    <row r="32" spans="2:8" ht="15" x14ac:dyDescent="0.25">
      <c r="B32" s="1" t="s">
        <v>10</v>
      </c>
      <c r="C32" s="56">
        <v>45539</v>
      </c>
      <c r="E32" s="1" t="s">
        <v>4</v>
      </c>
      <c r="F32" s="3">
        <v>0</v>
      </c>
      <c r="G32" s="1"/>
      <c r="H32" s="1"/>
    </row>
    <row r="33" spans="2:7" ht="15" x14ac:dyDescent="0.25">
      <c r="B33" s="1" t="s">
        <v>6</v>
      </c>
      <c r="C33" s="57" t="s">
        <v>77</v>
      </c>
      <c r="D33" s="57"/>
      <c r="E33" s="1" t="s">
        <v>5</v>
      </c>
      <c r="F33" s="3" t="s">
        <v>78</v>
      </c>
      <c r="G33" s="1"/>
    </row>
  </sheetData>
  <customSheetViews>
    <customSheetView guid="{890EF215-3923-448E-A209-5C1F81637DC2}" topLeftCell="A58">
      <selection activeCell="K27" sqref="K27"/>
      <pageMargins left="0.511811024" right="0.511811024" top="0.78740157499999996" bottom="0.78740157499999996" header="0.31496062000000002" footer="0.31496062000000002"/>
    </customSheetView>
  </customSheetViews>
  <mergeCells count="14">
    <mergeCell ref="B26:D26"/>
    <mergeCell ref="D7:F7"/>
    <mergeCell ref="D9:F9"/>
    <mergeCell ref="B22:C22"/>
    <mergeCell ref="B25:C25"/>
    <mergeCell ref="B12:G12"/>
    <mergeCell ref="B15:G15"/>
    <mergeCell ref="B18:G18"/>
    <mergeCell ref="B23:G23"/>
    <mergeCell ref="C33:D33"/>
    <mergeCell ref="E29:G29"/>
    <mergeCell ref="E28:G28"/>
    <mergeCell ref="B29:C29"/>
    <mergeCell ref="B28:C28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Header xml:space="preserve">&amp;R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8CB1-B792-4EE3-A7F2-949F2DABFA84}">
  <sheetPr codeName="Planilha1"/>
  <dimension ref="A6:G26"/>
  <sheetViews>
    <sheetView showGridLines="0" showRuler="0" view="pageLayout" topLeftCell="A4" zoomScale="145" zoomScaleNormal="100" zoomScaleSheetLayoutView="85" zoomScalePageLayoutView="145" workbookViewId="0">
      <selection activeCell="C21" sqref="C21"/>
    </sheetView>
  </sheetViews>
  <sheetFormatPr defaultRowHeight="12.75" x14ac:dyDescent="0.2"/>
  <cols>
    <col min="1" max="1" width="4.5703125" customWidth="1"/>
    <col min="2" max="2" width="10.5703125" customWidth="1"/>
    <col min="3" max="3" width="24.140625" customWidth="1"/>
    <col min="4" max="4" width="13.85546875" customWidth="1"/>
    <col min="5" max="5" width="10.5703125" customWidth="1"/>
    <col min="7" max="7" width="14.7109375" customWidth="1"/>
  </cols>
  <sheetData>
    <row r="6" spans="1:7" ht="18.75" x14ac:dyDescent="0.2">
      <c r="A6" s="69" t="s">
        <v>36</v>
      </c>
      <c r="B6" s="70"/>
      <c r="C6" s="70"/>
      <c r="D6" s="70"/>
      <c r="E6" s="70"/>
      <c r="F6" s="70"/>
      <c r="G6" s="70"/>
    </row>
    <row r="7" spans="1:7" x14ac:dyDescent="0.2">
      <c r="A7" s="62" t="s">
        <v>26</v>
      </c>
      <c r="B7" s="63"/>
      <c r="C7" s="63"/>
      <c r="D7" s="63"/>
      <c r="E7" s="63"/>
      <c r="F7" s="63"/>
      <c r="G7" s="64"/>
    </row>
    <row r="8" spans="1:7" ht="48.75" customHeight="1" x14ac:dyDescent="0.2">
      <c r="A8" s="65" t="s">
        <v>34</v>
      </c>
      <c r="B8" s="66"/>
      <c r="C8" s="66"/>
      <c r="D8" s="66"/>
      <c r="E8" s="66"/>
      <c r="F8" s="66"/>
      <c r="G8" s="67"/>
    </row>
    <row r="9" spans="1:7" ht="16.5" customHeight="1" x14ac:dyDescent="0.2">
      <c r="A9" s="62" t="s">
        <v>27</v>
      </c>
      <c r="B9" s="63"/>
      <c r="C9" s="63"/>
      <c r="D9" s="63"/>
      <c r="E9" s="63"/>
      <c r="F9" s="63"/>
      <c r="G9" s="64"/>
    </row>
    <row r="10" spans="1:7" ht="16.5" customHeight="1" x14ac:dyDescent="0.2">
      <c r="A10" s="7"/>
      <c r="B10" s="5"/>
      <c r="C10" s="5"/>
      <c r="D10" s="5"/>
      <c r="E10" s="5"/>
      <c r="F10" s="5"/>
      <c r="G10" s="5"/>
    </row>
    <row r="11" spans="1:7" ht="16.5" customHeight="1" x14ac:dyDescent="0.2">
      <c r="A11" s="68" t="s">
        <v>35</v>
      </c>
      <c r="B11" s="68"/>
      <c r="C11" s="68"/>
      <c r="D11" s="68"/>
      <c r="E11" s="68"/>
      <c r="F11" s="68"/>
      <c r="G11" s="68"/>
    </row>
    <row r="12" spans="1:7" ht="15.75" customHeight="1" x14ac:dyDescent="0.2">
      <c r="A12" s="35"/>
      <c r="B12" s="36" t="s">
        <v>28</v>
      </c>
      <c r="C12" s="35"/>
    </row>
    <row r="13" spans="1:7" ht="15.75" customHeight="1" x14ac:dyDescent="0.2">
      <c r="A13" s="35"/>
      <c r="B13" s="36" t="s">
        <v>24</v>
      </c>
      <c r="C13" s="35"/>
    </row>
    <row r="14" spans="1:7" ht="15.75" customHeight="1" x14ac:dyDescent="0.2">
      <c r="A14" s="35"/>
      <c r="B14" s="36" t="s">
        <v>25</v>
      </c>
      <c r="C14" s="35"/>
    </row>
    <row r="15" spans="1:7" ht="15.75" customHeight="1" x14ac:dyDescent="0.2">
      <c r="A15" s="35"/>
      <c r="B15" s="71" t="s">
        <v>29</v>
      </c>
      <c r="C15" s="71"/>
    </row>
    <row r="16" spans="1:7" ht="15.75" customHeight="1" x14ac:dyDescent="0.2">
      <c r="A16" s="35"/>
      <c r="B16" s="71" t="s">
        <v>30</v>
      </c>
      <c r="C16" s="72"/>
      <c r="D16" s="34"/>
    </row>
    <row r="17" spans="1:4" ht="15.75" customHeight="1" x14ac:dyDescent="0.2">
      <c r="A17" s="35"/>
      <c r="B17" s="71" t="s">
        <v>31</v>
      </c>
      <c r="C17" s="71"/>
      <c r="D17" s="35"/>
    </row>
    <row r="18" spans="1:4" ht="15.75" customHeight="1" x14ac:dyDescent="0.2">
      <c r="A18" s="35"/>
      <c r="B18" s="71" t="s">
        <v>32</v>
      </c>
      <c r="C18" s="71"/>
      <c r="D18" s="35"/>
    </row>
    <row r="19" spans="1:4" ht="15.75" customHeight="1" x14ac:dyDescent="0.2">
      <c r="A19" s="35"/>
      <c r="B19" s="71" t="s">
        <v>33</v>
      </c>
      <c r="C19" s="71"/>
      <c r="D19" s="35"/>
    </row>
    <row r="20" spans="1:4" ht="15.75" customHeight="1" x14ac:dyDescent="0.2">
      <c r="A20" s="35"/>
      <c r="B20" s="35"/>
      <c r="C20" s="35"/>
      <c r="D20" s="35"/>
    </row>
    <row r="21" spans="1:4" ht="15.75" customHeight="1" x14ac:dyDescent="0.2">
      <c r="A21" s="35"/>
      <c r="B21" s="35"/>
      <c r="C21" s="35"/>
      <c r="D21" s="35"/>
    </row>
    <row r="22" spans="1:4" ht="15.75" customHeight="1" x14ac:dyDescent="0.2">
      <c r="A22" s="35"/>
      <c r="B22" s="35"/>
      <c r="C22" s="35"/>
      <c r="D22" s="34"/>
    </row>
    <row r="23" spans="1:4" ht="15.75" customHeight="1" x14ac:dyDescent="0.2">
      <c r="A23" s="35"/>
      <c r="B23" s="35"/>
      <c r="C23" s="35"/>
      <c r="D23" s="34"/>
    </row>
    <row r="24" spans="1:4" ht="15.75" customHeight="1" x14ac:dyDescent="0.2">
      <c r="A24" s="35"/>
      <c r="B24" s="35"/>
      <c r="C24" s="35"/>
    </row>
    <row r="25" spans="1:4" ht="15.75" customHeight="1" x14ac:dyDescent="0.2">
      <c r="A25" s="35"/>
      <c r="B25" s="35"/>
      <c r="C25" s="35"/>
    </row>
    <row r="26" spans="1:4" ht="15" x14ac:dyDescent="0.2">
      <c r="A26" s="35"/>
      <c r="B26" s="35"/>
      <c r="C26" s="35"/>
    </row>
  </sheetData>
  <mergeCells count="10">
    <mergeCell ref="B18:C18"/>
    <mergeCell ref="B19:C19"/>
    <mergeCell ref="B15:C15"/>
    <mergeCell ref="B16:C16"/>
    <mergeCell ref="B17:C17"/>
    <mergeCell ref="A7:G7"/>
    <mergeCell ref="A9:G9"/>
    <mergeCell ref="A8:G8"/>
    <mergeCell ref="A11:G11"/>
    <mergeCell ref="A6:G6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4"/>
  <dimension ref="A1:E66"/>
  <sheetViews>
    <sheetView showGridLines="0" tabSelected="1" view="pageLayout" topLeftCell="A13" zoomScale="115" zoomScaleNormal="100" zoomScalePageLayoutView="115" workbookViewId="0">
      <selection activeCell="B18" sqref="B18"/>
    </sheetView>
  </sheetViews>
  <sheetFormatPr defaultRowHeight="12.75" x14ac:dyDescent="0.2"/>
  <cols>
    <col min="1" max="1" width="8.7109375" customWidth="1"/>
    <col min="2" max="2" width="58.42578125" customWidth="1"/>
    <col min="3" max="3" width="11.5703125" customWidth="1"/>
    <col min="4" max="4" width="11.85546875" bestFit="1" customWidth="1"/>
    <col min="5" max="5" width="13.5703125" customWidth="1"/>
  </cols>
  <sheetData>
    <row r="1" spans="1:5" ht="15.75" x14ac:dyDescent="0.2">
      <c r="A1" s="75" t="s">
        <v>22</v>
      </c>
      <c r="B1" s="76"/>
      <c r="C1" s="76"/>
      <c r="D1" s="76"/>
      <c r="E1" s="77"/>
    </row>
    <row r="2" spans="1:5" x14ac:dyDescent="0.2">
      <c r="A2" s="11" t="s">
        <v>2</v>
      </c>
      <c r="B2" s="80" t="str">
        <f>CONTRACAPA!B12</f>
        <v>Fazenda Araçá – Campo Alegre</v>
      </c>
      <c r="C2" s="81"/>
      <c r="D2" s="81"/>
      <c r="E2" s="82"/>
    </row>
    <row r="3" spans="1:5" x14ac:dyDescent="0.2">
      <c r="A3" s="12" t="s">
        <v>3</v>
      </c>
      <c r="B3" s="83" t="str">
        <f>CONTRACAPA!B15</f>
        <v>DAXO Empreendimento 008 SPE LTDA</v>
      </c>
      <c r="C3" s="84"/>
      <c r="D3" s="84"/>
      <c r="E3" s="85"/>
    </row>
    <row r="4" spans="1:5" x14ac:dyDescent="0.2">
      <c r="A4" s="12" t="s">
        <v>4</v>
      </c>
      <c r="B4" s="10">
        <f>CONTRACAPA!F32</f>
        <v>0</v>
      </c>
      <c r="C4" s="13" t="s">
        <v>10</v>
      </c>
      <c r="D4" s="78">
        <f>CONTRACAPA!C32</f>
        <v>45539</v>
      </c>
      <c r="E4" s="79"/>
    </row>
    <row r="5" spans="1:5" ht="13.5" customHeight="1" x14ac:dyDescent="0.2">
      <c r="A5" s="86" t="s">
        <v>16</v>
      </c>
      <c r="B5" s="87"/>
      <c r="C5" s="87"/>
      <c r="D5" s="87"/>
      <c r="E5" s="88"/>
    </row>
    <row r="6" spans="1:5" x14ac:dyDescent="0.2">
      <c r="A6" s="14" t="s">
        <v>18</v>
      </c>
      <c r="B6" s="17" t="s">
        <v>14</v>
      </c>
      <c r="C6" s="15" t="s">
        <v>19</v>
      </c>
      <c r="D6" s="15" t="s">
        <v>20</v>
      </c>
      <c r="E6" s="15" t="s">
        <v>21</v>
      </c>
    </row>
    <row r="7" spans="1:5" x14ac:dyDescent="0.2">
      <c r="A7" s="89" t="s">
        <v>60</v>
      </c>
      <c r="B7" s="48" t="s">
        <v>38</v>
      </c>
      <c r="C7" s="19"/>
      <c r="D7" s="31">
        <v>1</v>
      </c>
      <c r="E7" s="32" t="s">
        <v>62</v>
      </c>
    </row>
    <row r="8" spans="1:5" x14ac:dyDescent="0.2">
      <c r="A8" s="90"/>
      <c r="B8" s="37" t="s">
        <v>63</v>
      </c>
      <c r="C8" s="8"/>
      <c r="D8" s="50">
        <v>3</v>
      </c>
      <c r="E8" s="32" t="s">
        <v>62</v>
      </c>
    </row>
    <row r="9" spans="1:5" x14ac:dyDescent="0.2">
      <c r="A9" s="90"/>
      <c r="B9" s="18" t="s">
        <v>64</v>
      </c>
      <c r="C9" s="27"/>
      <c r="D9" s="51">
        <v>1</v>
      </c>
      <c r="E9" s="32" t="s">
        <v>62</v>
      </c>
    </row>
    <row r="10" spans="1:5" x14ac:dyDescent="0.2">
      <c r="A10" s="90"/>
      <c r="B10" s="49" t="s">
        <v>65</v>
      </c>
      <c r="C10" s="22"/>
      <c r="D10" s="50">
        <v>1</v>
      </c>
      <c r="E10" s="32" t="s">
        <v>62</v>
      </c>
    </row>
    <row r="11" spans="1:5" ht="13.5" customHeight="1" x14ac:dyDescent="0.2">
      <c r="A11" s="91"/>
      <c r="B11" s="37" t="s">
        <v>69</v>
      </c>
      <c r="C11" s="9"/>
      <c r="D11" s="52" t="s">
        <v>61</v>
      </c>
      <c r="E11" s="32" t="s">
        <v>62</v>
      </c>
    </row>
    <row r="12" spans="1:5" ht="15.75" x14ac:dyDescent="0.2">
      <c r="A12" s="86" t="s">
        <v>37</v>
      </c>
      <c r="B12" s="87" t="s">
        <v>0</v>
      </c>
      <c r="C12" s="87" t="s">
        <v>0</v>
      </c>
      <c r="D12" s="87" t="s">
        <v>0</v>
      </c>
      <c r="E12" s="88" t="s">
        <v>0</v>
      </c>
    </row>
    <row r="13" spans="1:5" x14ac:dyDescent="0.2">
      <c r="A13" s="16" t="s">
        <v>18</v>
      </c>
      <c r="B13" s="16" t="s">
        <v>14</v>
      </c>
      <c r="C13" s="17" t="s">
        <v>19</v>
      </c>
      <c r="D13" s="17" t="s">
        <v>20</v>
      </c>
      <c r="E13" s="15" t="s">
        <v>21</v>
      </c>
    </row>
    <row r="14" spans="1:5" x14ac:dyDescent="0.2">
      <c r="A14" s="89" t="s">
        <v>60</v>
      </c>
      <c r="B14" s="37" t="s">
        <v>39</v>
      </c>
      <c r="C14" s="40">
        <v>1</v>
      </c>
      <c r="D14" s="47">
        <v>3</v>
      </c>
      <c r="E14" s="33" t="s">
        <v>62</v>
      </c>
    </row>
    <row r="15" spans="1:5" x14ac:dyDescent="0.2">
      <c r="A15" s="90"/>
      <c r="B15" s="38" t="s">
        <v>40</v>
      </c>
      <c r="C15" s="41">
        <v>2</v>
      </c>
      <c r="D15" s="41">
        <v>1</v>
      </c>
      <c r="E15" s="33" t="s">
        <v>62</v>
      </c>
    </row>
    <row r="16" spans="1:5" x14ac:dyDescent="0.2">
      <c r="A16" s="90"/>
      <c r="B16" s="38" t="s">
        <v>41</v>
      </c>
      <c r="C16" s="41">
        <v>3</v>
      </c>
      <c r="D16" s="41">
        <v>7</v>
      </c>
      <c r="E16" s="33" t="s">
        <v>62</v>
      </c>
    </row>
    <row r="17" spans="1:5" x14ac:dyDescent="0.2">
      <c r="A17" s="90"/>
      <c r="B17" s="38" t="s">
        <v>42</v>
      </c>
      <c r="C17" s="41">
        <v>4</v>
      </c>
      <c r="D17" s="41">
        <v>6</v>
      </c>
      <c r="E17" s="33" t="s">
        <v>62</v>
      </c>
    </row>
    <row r="18" spans="1:5" x14ac:dyDescent="0.2">
      <c r="A18" s="90"/>
      <c r="B18" s="38" t="s">
        <v>43</v>
      </c>
      <c r="C18" s="41">
        <v>5</v>
      </c>
      <c r="D18" s="41">
        <v>1</v>
      </c>
      <c r="E18" s="33" t="s">
        <v>62</v>
      </c>
    </row>
    <row r="19" spans="1:5" x14ac:dyDescent="0.2">
      <c r="A19" s="90"/>
      <c r="B19" s="38" t="s">
        <v>44</v>
      </c>
      <c r="C19" s="41">
        <v>6</v>
      </c>
      <c r="D19" s="41">
        <v>2</v>
      </c>
      <c r="E19" s="33" t="s">
        <v>62</v>
      </c>
    </row>
    <row r="20" spans="1:5" ht="12.75" customHeight="1" x14ac:dyDescent="0.2">
      <c r="A20" s="90"/>
      <c r="B20" s="38" t="s">
        <v>45</v>
      </c>
      <c r="C20" s="41">
        <v>7</v>
      </c>
      <c r="D20" s="41">
        <v>2</v>
      </c>
      <c r="E20" s="33" t="s">
        <v>62</v>
      </c>
    </row>
    <row r="21" spans="1:5" x14ac:dyDescent="0.2">
      <c r="A21" s="90"/>
      <c r="B21" s="38" t="s">
        <v>46</v>
      </c>
      <c r="C21" s="41">
        <v>8</v>
      </c>
      <c r="D21" s="41">
        <v>9</v>
      </c>
      <c r="E21" s="33" t="s">
        <v>62</v>
      </c>
    </row>
    <row r="22" spans="1:5" x14ac:dyDescent="0.2">
      <c r="A22" s="90"/>
      <c r="B22" s="38" t="s">
        <v>47</v>
      </c>
      <c r="C22" s="41">
        <v>9</v>
      </c>
      <c r="D22" s="41">
        <v>3</v>
      </c>
      <c r="E22" s="33" t="s">
        <v>62</v>
      </c>
    </row>
    <row r="23" spans="1:5" x14ac:dyDescent="0.2">
      <c r="A23" s="90"/>
      <c r="B23" s="38" t="s">
        <v>48</v>
      </c>
      <c r="C23" s="41">
        <v>10</v>
      </c>
      <c r="D23" s="41">
        <v>3</v>
      </c>
      <c r="E23" s="33" t="s">
        <v>62</v>
      </c>
    </row>
    <row r="24" spans="1:5" x14ac:dyDescent="0.2">
      <c r="A24" s="90"/>
      <c r="B24" s="38" t="s">
        <v>49</v>
      </c>
      <c r="C24" s="41">
        <v>11</v>
      </c>
      <c r="D24" s="41">
        <v>2</v>
      </c>
      <c r="E24" s="33" t="s">
        <v>62</v>
      </c>
    </row>
    <row r="25" spans="1:5" x14ac:dyDescent="0.2">
      <c r="A25" s="90"/>
      <c r="B25" s="38" t="s">
        <v>50</v>
      </c>
      <c r="C25" s="41">
        <v>12</v>
      </c>
      <c r="D25" s="41">
        <v>1</v>
      </c>
      <c r="E25" s="33" t="s">
        <v>62</v>
      </c>
    </row>
    <row r="26" spans="1:5" x14ac:dyDescent="0.2">
      <c r="A26" s="90"/>
      <c r="B26" s="38" t="s">
        <v>51</v>
      </c>
      <c r="C26" s="41">
        <v>13</v>
      </c>
      <c r="D26" s="41">
        <v>1</v>
      </c>
      <c r="E26" s="33" t="s">
        <v>62</v>
      </c>
    </row>
    <row r="27" spans="1:5" x14ac:dyDescent="0.2">
      <c r="A27" s="90"/>
      <c r="B27" s="38" t="s">
        <v>52</v>
      </c>
      <c r="C27" s="41">
        <v>14</v>
      </c>
      <c r="D27" s="41">
        <v>2</v>
      </c>
      <c r="E27" s="33" t="s">
        <v>62</v>
      </c>
    </row>
    <row r="28" spans="1:5" x14ac:dyDescent="0.2">
      <c r="A28" s="90"/>
      <c r="B28" s="38" t="s">
        <v>53</v>
      </c>
      <c r="C28" s="41">
        <v>15</v>
      </c>
      <c r="D28" s="41">
        <v>1</v>
      </c>
      <c r="E28" s="33" t="s">
        <v>62</v>
      </c>
    </row>
    <row r="29" spans="1:5" x14ac:dyDescent="0.2">
      <c r="A29" s="90"/>
      <c r="B29" s="38" t="s">
        <v>54</v>
      </c>
      <c r="C29" s="42">
        <v>16</v>
      </c>
      <c r="D29" s="42">
        <v>19</v>
      </c>
      <c r="E29" s="33" t="s">
        <v>62</v>
      </c>
    </row>
    <row r="30" spans="1:5" x14ac:dyDescent="0.2">
      <c r="A30" s="90"/>
      <c r="B30" s="19" t="s">
        <v>55</v>
      </c>
      <c r="C30" s="43">
        <v>17</v>
      </c>
      <c r="D30" s="45">
        <v>3</v>
      </c>
      <c r="E30" s="33" t="s">
        <v>62</v>
      </c>
    </row>
    <row r="31" spans="1:5" x14ac:dyDescent="0.2">
      <c r="A31" s="90"/>
      <c r="B31" s="19" t="s">
        <v>56</v>
      </c>
      <c r="C31" s="43">
        <v>18</v>
      </c>
      <c r="D31" s="45">
        <v>7</v>
      </c>
      <c r="E31" s="33" t="s">
        <v>62</v>
      </c>
    </row>
    <row r="32" spans="1:5" x14ac:dyDescent="0.2">
      <c r="A32" s="90"/>
      <c r="B32" s="19" t="s">
        <v>57</v>
      </c>
      <c r="C32" s="44">
        <v>19</v>
      </c>
      <c r="D32" s="45">
        <v>1</v>
      </c>
      <c r="E32" s="33" t="s">
        <v>62</v>
      </c>
    </row>
    <row r="33" spans="1:5" x14ac:dyDescent="0.2">
      <c r="A33" s="90"/>
      <c r="B33" s="29" t="s">
        <v>58</v>
      </c>
      <c r="C33" s="45">
        <v>20</v>
      </c>
      <c r="D33" s="45">
        <v>1</v>
      </c>
      <c r="E33" s="33" t="s">
        <v>62</v>
      </c>
    </row>
    <row r="34" spans="1:5" x14ac:dyDescent="0.2">
      <c r="A34" s="91"/>
      <c r="B34" s="39" t="s">
        <v>59</v>
      </c>
      <c r="C34" s="46">
        <v>21</v>
      </c>
      <c r="D34" s="46">
        <v>2</v>
      </c>
      <c r="E34" s="33" t="s">
        <v>62</v>
      </c>
    </row>
    <row r="35" spans="1:5" ht="15.75" x14ac:dyDescent="0.2">
      <c r="A35" s="75" t="s">
        <v>17</v>
      </c>
      <c r="B35" s="76"/>
      <c r="C35" s="76"/>
      <c r="D35" s="76"/>
      <c r="E35" s="77"/>
    </row>
    <row r="36" spans="1:5" x14ac:dyDescent="0.2">
      <c r="A36" s="24" t="s">
        <v>18</v>
      </c>
      <c r="B36" s="15" t="s">
        <v>14</v>
      </c>
      <c r="C36" s="15" t="s">
        <v>79</v>
      </c>
      <c r="D36" s="25" t="s">
        <v>20</v>
      </c>
      <c r="E36" s="26" t="s">
        <v>21</v>
      </c>
    </row>
    <row r="37" spans="1:5" x14ac:dyDescent="0.2">
      <c r="A37" s="73" t="s">
        <v>60</v>
      </c>
      <c r="B37" s="37" t="s">
        <v>66</v>
      </c>
      <c r="C37" s="40">
        <v>25</v>
      </c>
      <c r="D37" s="47">
        <v>10.33</v>
      </c>
      <c r="E37" s="33" t="s">
        <v>68</v>
      </c>
    </row>
    <row r="38" spans="1:5" x14ac:dyDescent="0.2">
      <c r="A38" s="73"/>
      <c r="B38" s="38" t="s">
        <v>67</v>
      </c>
      <c r="C38" s="42">
        <v>40</v>
      </c>
      <c r="D38" s="42">
        <v>1.9</v>
      </c>
      <c r="E38" s="33" t="s">
        <v>68</v>
      </c>
    </row>
    <row r="39" spans="1:5" x14ac:dyDescent="0.2">
      <c r="A39" s="73"/>
      <c r="B39" s="19" t="s">
        <v>67</v>
      </c>
      <c r="C39" s="43">
        <v>50</v>
      </c>
      <c r="D39" s="45">
        <v>5.09</v>
      </c>
      <c r="E39" s="33" t="s">
        <v>68</v>
      </c>
    </row>
    <row r="40" spans="1:5" x14ac:dyDescent="0.2">
      <c r="A40" s="73"/>
      <c r="B40" s="19" t="s">
        <v>67</v>
      </c>
      <c r="C40" s="43">
        <v>100</v>
      </c>
      <c r="D40" s="45">
        <v>31.99</v>
      </c>
      <c r="E40" s="33" t="s">
        <v>68</v>
      </c>
    </row>
    <row r="41" spans="1:5" x14ac:dyDescent="0.2">
      <c r="A41" s="73"/>
      <c r="B41" s="19" t="s">
        <v>67</v>
      </c>
      <c r="C41" s="44">
        <v>150</v>
      </c>
      <c r="D41" s="45">
        <v>33.06</v>
      </c>
      <c r="E41" s="33" t="s">
        <v>68</v>
      </c>
    </row>
    <row r="42" spans="1:5" x14ac:dyDescent="0.2">
      <c r="A42" s="74"/>
      <c r="B42" s="29" t="s">
        <v>67</v>
      </c>
      <c r="C42" s="45">
        <v>200</v>
      </c>
      <c r="D42" s="45">
        <v>9.18</v>
      </c>
      <c r="E42" s="33" t="s">
        <v>68</v>
      </c>
    </row>
    <row r="43" spans="1:5" x14ac:dyDescent="0.2">
      <c r="A43" s="9"/>
      <c r="B43" s="8"/>
      <c r="C43" s="20"/>
      <c r="D43" s="20"/>
      <c r="E43" s="23"/>
    </row>
    <row r="44" spans="1:5" x14ac:dyDescent="0.2">
      <c r="A44" s="20"/>
      <c r="B44" s="9"/>
      <c r="C44" s="28"/>
      <c r="D44" s="19"/>
      <c r="E44" s="23"/>
    </row>
    <row r="45" spans="1:5" x14ac:dyDescent="0.2">
      <c r="A45" s="20"/>
      <c r="B45" s="20"/>
      <c r="C45" s="21"/>
      <c r="D45" s="21"/>
      <c r="E45" s="23"/>
    </row>
    <row r="46" spans="1:5" x14ac:dyDescent="0.2">
      <c r="A46" s="18"/>
      <c r="B46" s="19"/>
      <c r="C46" s="8"/>
      <c r="D46" s="9"/>
      <c r="E46" s="28"/>
    </row>
    <row r="47" spans="1:5" x14ac:dyDescent="0.2">
      <c r="A47" s="18"/>
      <c r="B47" s="19"/>
      <c r="C47" s="8"/>
      <c r="D47" s="9"/>
      <c r="E47" s="28"/>
    </row>
    <row r="48" spans="1:5" x14ac:dyDescent="0.2">
      <c r="A48" s="18"/>
      <c r="B48" s="19"/>
      <c r="C48" s="30"/>
      <c r="D48" s="9"/>
      <c r="E48" s="28"/>
    </row>
    <row r="49" spans="1:5" x14ac:dyDescent="0.2">
      <c r="A49" s="19"/>
      <c r="B49" s="29"/>
      <c r="C49" s="9"/>
      <c r="D49" s="9"/>
      <c r="E49" s="23"/>
    </row>
    <row r="50" spans="1:5" x14ac:dyDescent="0.2">
      <c r="A50" s="9"/>
      <c r="B50" s="8"/>
      <c r="C50" s="20"/>
      <c r="D50" s="20"/>
      <c r="E50" s="23"/>
    </row>
    <row r="51" spans="1:5" x14ac:dyDescent="0.2">
      <c r="A51" s="20"/>
      <c r="B51" s="9"/>
      <c r="C51" s="28"/>
      <c r="D51" s="19"/>
      <c r="E51" s="23"/>
    </row>
    <row r="52" spans="1:5" x14ac:dyDescent="0.2">
      <c r="A52" s="20"/>
      <c r="B52" s="20"/>
      <c r="C52" s="21"/>
      <c r="D52" s="21"/>
      <c r="E52" s="23"/>
    </row>
    <row r="53" spans="1:5" x14ac:dyDescent="0.2">
      <c r="A53" s="18"/>
      <c r="B53" s="19"/>
      <c r="C53" s="8"/>
      <c r="D53" s="9"/>
      <c r="E53" s="28"/>
    </row>
    <row r="54" spans="1:5" x14ac:dyDescent="0.2">
      <c r="A54" s="18"/>
      <c r="B54" s="19"/>
      <c r="C54" s="8"/>
      <c r="D54" s="9"/>
      <c r="E54" s="28"/>
    </row>
    <row r="55" spans="1:5" ht="24" customHeight="1" x14ac:dyDescent="0.2">
      <c r="A55" s="18"/>
      <c r="B55" s="19"/>
      <c r="C55" s="30"/>
      <c r="D55" s="9"/>
      <c r="E55" s="28"/>
    </row>
    <row r="56" spans="1:5" x14ac:dyDescent="0.2">
      <c r="A56" s="19"/>
      <c r="B56" s="29"/>
      <c r="C56" s="9"/>
      <c r="D56" s="9"/>
      <c r="E56" s="23"/>
    </row>
    <row r="57" spans="1:5" x14ac:dyDescent="0.2">
      <c r="A57" s="9"/>
      <c r="B57" s="8"/>
      <c r="C57" s="20"/>
      <c r="D57" s="20"/>
      <c r="E57" s="23"/>
    </row>
    <row r="58" spans="1:5" x14ac:dyDescent="0.2">
      <c r="A58" s="20"/>
      <c r="B58" s="9"/>
      <c r="C58" s="28"/>
      <c r="D58" s="19"/>
      <c r="E58" s="23"/>
    </row>
    <row r="59" spans="1:5" x14ac:dyDescent="0.2">
      <c r="A59" s="20"/>
      <c r="B59" s="20"/>
      <c r="C59" s="21"/>
      <c r="D59" s="21"/>
      <c r="E59" s="23"/>
    </row>
    <row r="60" spans="1:5" x14ac:dyDescent="0.2">
      <c r="A60" s="18"/>
      <c r="B60" s="19"/>
      <c r="C60" s="8"/>
      <c r="D60" s="9"/>
      <c r="E60" s="28"/>
    </row>
    <row r="61" spans="1:5" x14ac:dyDescent="0.2">
      <c r="A61" s="18"/>
      <c r="B61" s="19"/>
      <c r="C61" s="8"/>
      <c r="D61" s="9"/>
      <c r="E61" s="28"/>
    </row>
    <row r="62" spans="1:5" x14ac:dyDescent="0.2">
      <c r="A62" s="18"/>
      <c r="B62" s="19"/>
      <c r="C62" s="30"/>
      <c r="D62" s="9"/>
      <c r="E62" s="28"/>
    </row>
    <row r="63" spans="1:5" x14ac:dyDescent="0.2">
      <c r="A63" s="19"/>
      <c r="B63" s="29"/>
      <c r="C63" s="9"/>
      <c r="D63" s="9"/>
      <c r="E63" s="23"/>
    </row>
    <row r="64" spans="1:5" x14ac:dyDescent="0.2">
      <c r="A64" s="9"/>
      <c r="B64" s="8"/>
      <c r="C64" s="20"/>
      <c r="D64" s="20"/>
      <c r="E64" s="23"/>
    </row>
    <row r="65" spans="1:5" x14ac:dyDescent="0.2">
      <c r="A65" s="19"/>
      <c r="B65" s="29"/>
      <c r="C65" s="9"/>
      <c r="D65" s="9"/>
      <c r="E65" s="23"/>
    </row>
    <row r="66" spans="1:5" x14ac:dyDescent="0.2">
      <c r="A66" s="9"/>
      <c r="B66" s="8"/>
      <c r="C66" s="20"/>
      <c r="D66" s="20"/>
      <c r="E66" s="23"/>
    </row>
  </sheetData>
  <customSheetViews>
    <customSheetView guid="{890EF215-3923-448E-A209-5C1F81637DC2}" topLeftCell="A7">
      <selection sqref="A1:D1"/>
      <pageMargins left="0.511811024" right="0.511811024" top="0.78740157499999996" bottom="0.78740157499999996" header="0.31496062000000002" footer="0.31496062000000002"/>
    </customSheetView>
  </customSheetViews>
  <mergeCells count="10">
    <mergeCell ref="A37:A42"/>
    <mergeCell ref="A35:E35"/>
    <mergeCell ref="A1:E1"/>
    <mergeCell ref="D4:E4"/>
    <mergeCell ref="B2:E2"/>
    <mergeCell ref="B3:E3"/>
    <mergeCell ref="A5:E5"/>
    <mergeCell ref="A12:E12"/>
    <mergeCell ref="A14:A34"/>
    <mergeCell ref="A7:A11"/>
  </mergeCells>
  <pageMargins left="0.25" right="0.25" top="1.1865942028985508" bottom="0.33514492753623187" header="0.3" footer="9.057971014492754E-3"/>
  <pageSetup paperSize="9" orientation="portrait" r:id="rId1"/>
  <headerFooter>
    <oddHeader>&amp;L&amp;G&amp;R
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287297C4C1E34DA823F98D3447B498" ma:contentTypeVersion="16" ma:contentTypeDescription="Crie um novo documento." ma:contentTypeScope="" ma:versionID="6e502873f5d28d6c52d997d5805f9b17">
  <xsd:schema xmlns:xsd="http://www.w3.org/2001/XMLSchema" xmlns:xs="http://www.w3.org/2001/XMLSchema" xmlns:p="http://schemas.microsoft.com/office/2006/metadata/properties" xmlns:ns2="d3154a24-fafe-4cd4-8b4d-12593ecbbc20" xmlns:ns3="5474a70e-6bcf-403b-b3c0-b324b4e8eb75" targetNamespace="http://schemas.microsoft.com/office/2006/metadata/properties" ma:root="true" ma:fieldsID="fac2d660d703d6b5b286c5601a8510a8" ns2:_="" ns3:_="">
    <xsd:import namespace="d3154a24-fafe-4cd4-8b4d-12593ecbbc20"/>
    <xsd:import namespace="5474a70e-6bcf-403b-b3c0-b324b4e8eb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54a24-fafe-4cd4-8b4d-12593ecbbc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21c500-f3a5-4e35-8929-cb91d02c78bc}" ma:internalName="TaxCatchAll" ma:showField="CatchAllData" ma:web="d3154a24-fafe-4cd4-8b4d-12593ecbbc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a70e-6bcf-403b-b3c0-b324b4e8e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181e682f-82c6-4104-b1cc-bbd041d3d6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74a70e-6bcf-403b-b3c0-b324b4e8eb75">
      <Terms xmlns="http://schemas.microsoft.com/office/infopath/2007/PartnerControls"/>
    </lcf76f155ced4ddcb4097134ff3c332f>
    <TaxCatchAll xmlns="d3154a24-fafe-4cd4-8b4d-12593ecbbc20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B F X N V J c m N K S k A A A A 9 Q A A A B I A H A B D b 2 5 m a W c v U G F j a 2 F n Z S 5 4 b W w g o h g A K K A U A A A A A A A A A A A A A A A A A A A A A A A A A A A A h Y 9 B D o I w F E S v Q r q n B Y w G y W 9 J d C u J 0 c S 4 b U q F R i i E F s v d X H g k r y B G U X c u Z 9 5 b z N y v N 0 i H u v I u s j O q 0 R S F O E C e 1 K L J l S 4 o 6 u 3 J j 1 H K Y M v F m R f S G 2 V t k s H k F J X W t g k h z j n s Z r j p C h I F Q U i O 2 W Y v S l l z 9 J H V f 9 l X 2 l i u h U Q M D q 8 x L M L L G M 8 X 4 y Q g U w e Z 0 l 8 e j e x J f 0 p Y 9 5 X t O 8 l a 6 6 9 2 Q K Y I 5 H 2 B P Q B Q S w M E F A A C A A g A B F X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R V z V Q o i k e 4 D g A A A B E A A A A T A B w A R m 9 y b X V s Y X M v U 2 V j d G l v b j E u b S C i G A A o o B Q A A A A A A A A A A A A A A A A A A A A A A A A A A A A r T k 0 u y c z P U w i G 0 I b W A F B L A Q I t A B Q A A g A I A A R V z V S X J j S k p A A A A P U A A A A S A A A A A A A A A A A A A A A A A A A A A A B D b 2 5 m a W c v U G F j a 2 F n Z S 5 4 b W x Q S w E C L Q A U A A I A C A A E V c 1 U D 8 r p q 6 Q A A A D p A A A A E w A A A A A A A A A A A A A A A A D w A A A A W 0 N v b n R l b n R f V H l w Z X N d L n h t b F B L A Q I t A B Q A A g A I A A R V z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0 k N + 8 a J p i T Y k J + B O B 0 7 t w A A A A A A I A A A A A A B B m A A A A A Q A A I A A A A N R v z v r l w O d U O w X a M v v 4 U e Z 0 b i S Y u Z D X C y 3 d C n e 5 7 I M 2 A A A A A A 6 A A A A A A g A A I A A A A G 8 W z k m q g + k N v S y N 5 s G / w G F u Q s o k C 6 O B C z M U e o V y o t e Z U A A A A F u r d P B c Z U A C j W M R I a R h R 1 f E 2 K W E v x 0 G / H O E O W p S K q N 4 t 6 F x e R v S f M R 5 d 7 m 9 U a M w j v D 3 I z M S n n 3 F j L T 4 y i i m x M 2 T Z y H 8 j c w R t 1 g t u l H D K 8 Y T Q A A A A D b s g a b O U U Z 7 M 2 T R n x j 6 / 6 L O 4 W 2 Q O s s V k C m f 6 D s t a 4 K q G r L 6 a O Q X M u h i i j J 5 E e a C X I t b h G W C T y 0 T P D Y 0 4 h 8 y z D E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A54581-3DFE-4DDE-B158-2F8628DF5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154a24-fafe-4cd4-8b4d-12593ecbbc20"/>
    <ds:schemaRef ds:uri="5474a70e-6bcf-403b-b3c0-b324b4e8eb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62538B-00DD-4D84-8EEA-F42640ACBF00}">
  <ds:schemaRefs>
    <ds:schemaRef ds:uri="http://schemas.microsoft.com/office/2006/metadata/properties"/>
    <ds:schemaRef ds:uri="http://schemas.microsoft.com/office/infopath/2007/PartnerControls"/>
    <ds:schemaRef ds:uri="5474a70e-6bcf-403b-b3c0-b324b4e8eb75"/>
    <ds:schemaRef ds:uri="d3154a24-fafe-4cd4-8b4d-12593ecbbc20"/>
  </ds:schemaRefs>
</ds:datastoreItem>
</file>

<file path=customXml/itemProps3.xml><?xml version="1.0" encoding="utf-8"?>
<ds:datastoreItem xmlns:ds="http://schemas.openxmlformats.org/officeDocument/2006/customXml" ds:itemID="{C51AF5E4-4B6D-426F-8DAA-BB2A2F0D1C0B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20830E2-1B63-4C91-8951-895A6D4056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CONTRACAPA</vt:lpstr>
      <vt:lpstr>ITENS NÃO INCLUSOS</vt:lpstr>
      <vt:lpstr>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Exponent Engenharia</dc:creator>
  <cp:lastModifiedBy>Larissa Tayna</cp:lastModifiedBy>
  <cp:lastPrinted>2023-07-17T17:02:51Z</cp:lastPrinted>
  <dcterms:created xsi:type="dcterms:W3CDTF">2021-12-17T19:47:50Z</dcterms:created>
  <dcterms:modified xsi:type="dcterms:W3CDTF">2024-09-04T19:54:09Z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0x01010039287297C4C1E34DA823F98D3447B498</vt:lpwstr>
  </property>
</Properties>
</file>