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ORÇAMENTO\PR\OBRA OÁS\ORÇAMENTO\"/>
    </mc:Choice>
  </mc:AlternateContent>
  <xr:revisionPtr revIDLastSave="0" documentId="13_ncr:1_{B2DC1DD3-A8F6-4FF7-86C3-D08A1477255F}" xr6:coauthVersionLast="47" xr6:coauthVersionMax="47" xr10:uidLastSave="{00000000-0000-0000-0000-000000000000}"/>
  <bookViews>
    <workbookView xWindow="-120" yWindow="-120" windowWidth="29040" windowHeight="15840" tabRatio="943" xr2:uid="{F1F98C5B-3246-466A-870B-D3D1DAE6B69B}"/>
  </bookViews>
  <sheets>
    <sheet name="REDE MÉDIA PRESSÃO " sheetId="38" r:id="rId1"/>
    <sheet name="Planilha1" sheetId="3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9" l="1"/>
  <c r="I5" i="39"/>
  <c r="I8" i="38" l="1"/>
  <c r="I5" i="38"/>
</calcChain>
</file>

<file path=xl/sharedStrings.xml><?xml version="1.0" encoding="utf-8"?>
<sst xmlns="http://schemas.openxmlformats.org/spreadsheetml/2006/main" count="358" uniqueCount="100">
  <si>
    <t>TINTA ZARCAO 3,6 LT</t>
  </si>
  <si>
    <t>PINCEL 1"</t>
  </si>
  <si>
    <t>ROLO DE PINTURA 5cm</t>
  </si>
  <si>
    <t>BUCHA NYLON 10 C/ PARAFUSO</t>
  </si>
  <si>
    <t>TINTA AMARELA 3600ML</t>
  </si>
  <si>
    <t>OS</t>
  </si>
  <si>
    <t>QTD</t>
  </si>
  <si>
    <t xml:space="preserve">PLUG FERRO MALEÁVEL PRETO 1" BSP </t>
  </si>
  <si>
    <t xml:space="preserve">TUBO ALUMÍNIO P GÁS 16mm </t>
  </si>
  <si>
    <t xml:space="preserve">TUBO ALUMÍNIO P GÁS 20mm </t>
  </si>
  <si>
    <t xml:space="preserve">TUBO ALUMÍNIO P GÁS 26mm </t>
  </si>
  <si>
    <t xml:space="preserve">TUBO ALUMÍNIO P GÁS 32mm </t>
  </si>
  <si>
    <t>REGULADOR DE 3º EST. Q=10 NM3/H GN SAÍDA 1/2 BSP 525 A 750 mmca</t>
  </si>
  <si>
    <t>VÁLVULA ESFERA ANGULAR DE PASSAGM PLENA P GÁS MBSP X FBSP 1/2</t>
  </si>
  <si>
    <t xml:space="preserve">REGULADOR DE 3 EST. </t>
  </si>
  <si>
    <t>VÁLV. ESFERA RETA MBSP X FBSP 1/2"</t>
  </si>
  <si>
    <t>CONECTOR BRONZE SOLDA x ROSCA MACHO Ø22mm x Ø3/4'' BSP</t>
  </si>
  <si>
    <t>COTOVELO COBRE SOLDA x SOLDA Ø22mm</t>
  </si>
  <si>
    <t>COTOVELO EM FERRO MALEÁVEL PRETO Ø3/4'' BSP</t>
  </si>
  <si>
    <t>MEDIDOR TIPO DIAFRAGMA MOD G1.6</t>
  </si>
  <si>
    <t>MEDIDOR TIPO DIAFRAGMA MOD G4 MP V= ATÉ 11</t>
  </si>
  <si>
    <t>MEDIDOR TIPO DIAFRAGMA G4 p.t V=&lt; 7</t>
  </si>
  <si>
    <t>NIPLE DUPLO EM FERRO MALEÁVEL PRETO 3/4 BSP</t>
  </si>
  <si>
    <t xml:space="preserve">PORCA DE LATÃO 1/2 SAE </t>
  </si>
  <si>
    <t>REG NP OPSO P GN Q=10 3/4 BSO - SAÍDA 3/4 BSP C PORCA GIRATÓRIA</t>
  </si>
  <si>
    <t>TÊ COBRE SOLDA x SOLDA x SOLDA Ø22mm</t>
  </si>
  <si>
    <t>TÊ DE REDUÇÃO CENTRAL EM FERRO MALEÁVEL PRETO Ø3/4'' x Ø1/2'' BSP</t>
  </si>
  <si>
    <t xml:space="preserve">UNIAO EM FERRO MALEÁVEL PRETO COM ASSENTO PLANO 3/4 BSP </t>
  </si>
  <si>
    <t>VÁLVULA DE ENGATE RÁPIDO ROSCADO TIPO P13 (UGV-1) - Ø1/2'' BSP</t>
  </si>
  <si>
    <t>VÁLVULA ESFERA RETA DE PASSAGEM PLENA P GÁS  MBSP X FBSP 3/4</t>
  </si>
  <si>
    <t>TUBO EM COBRE RÍGIDO S/ COST. CLASSE E - ABNT NBR 13206 22 mm</t>
  </si>
  <si>
    <t>ROLO 25m VEDA ROSCA TEFLON</t>
  </si>
  <si>
    <t>FERRO LAC - GALÃO (tinta amarela)</t>
  </si>
  <si>
    <t>PROLONGADOR CURTO BSP 1/2"</t>
  </si>
  <si>
    <t>DESCRICAO</t>
  </si>
  <si>
    <t>CODIGO</t>
  </si>
  <si>
    <t>ABRAÇADEIRA ∅20mm</t>
  </si>
  <si>
    <t xml:space="preserve">PLUG  1/2 BSP </t>
  </si>
  <si>
    <t>PLUG  3/4 BSP</t>
  </si>
  <si>
    <t>PLUG  1/2" BSP</t>
  </si>
  <si>
    <t>CONECTOR FÊMEA 16mm x 1/2 BSP</t>
  </si>
  <si>
    <t>COTOVELO FÊMEA 20 x 1/2 BSP</t>
  </si>
  <si>
    <t xml:space="preserve">NIPLE DUPLO 1/2 BSP </t>
  </si>
  <si>
    <t>NIPLE DUPLO 1/2</t>
  </si>
  <si>
    <t>TÊ COBRE Ø22mm</t>
  </si>
  <si>
    <t xml:space="preserve">UNIAO 3/4 BSP </t>
  </si>
  <si>
    <t>TUBO COBRE RÍGIDO 22 mm</t>
  </si>
  <si>
    <t>CONECTOR MACHO Ø22mm x Ø3/4'' BSP</t>
  </si>
  <si>
    <t>TUBO EM COBRE RÍGIDO   - 42mm</t>
  </si>
  <si>
    <t>TUBO EM COBRE RÍGIDO   - 54mm</t>
  </si>
  <si>
    <t>LUVA COBRE  35mm</t>
  </si>
  <si>
    <t>LUVA COBRE  42mm</t>
  </si>
  <si>
    <t>COTOVELO COBRE  Ø22mm</t>
  </si>
  <si>
    <t>NIPLE DUPLO  2" BSP</t>
  </si>
  <si>
    <t>COTOVELO  Ø3/4'' BSP</t>
  </si>
  <si>
    <t>NIPLE DUPLO  3/4 BSP</t>
  </si>
  <si>
    <t>TÊ DE REDUÇÃO CENTRAL  Ø3/4'' x Ø1/2'' BSP</t>
  </si>
  <si>
    <t>TEE  C RED CENTRAL 35 X 22 X 35mm</t>
  </si>
  <si>
    <t>TEE  C RED CENTRAL 42 X 22 X 42mm</t>
  </si>
  <si>
    <t>TEE  C/ RED CENTRAL 54 x 35 x 54mm</t>
  </si>
  <si>
    <t>CONECTOR  FÊMEA 26mm X 3/4 BSP</t>
  </si>
  <si>
    <t>COTOVELO  FÊMEA 16 X 1/2"</t>
  </si>
  <si>
    <t>COTOVELO  20mm</t>
  </si>
  <si>
    <t xml:space="preserve">TEE  FÊMEA 20 X 3/4 BSP </t>
  </si>
  <si>
    <t>COTOVELO  x  FEMEA 22mm x 3/4"</t>
  </si>
  <si>
    <t>COTOVELO  FÊMEA 16 x 1/2 BSP</t>
  </si>
  <si>
    <t>COTOVELO  FÊMEA 20mm x 1/2" BSP</t>
  </si>
  <si>
    <t>ROLO 25m VEDA  TEFLON</t>
  </si>
  <si>
    <t>CONECTOR  FEMEA 22mm X 3/4" BSP</t>
  </si>
  <si>
    <t>COTOVELO   35mm</t>
  </si>
  <si>
    <t>COTOVELO   54mm</t>
  </si>
  <si>
    <t>MEDIDOR  DIAFRAGMA MOD G1.6</t>
  </si>
  <si>
    <t>MEDIDOR  DIAFRAGMA MOD G4 MP V= ATÉ 11</t>
  </si>
  <si>
    <t>MEDIDOR  DIAFRAGMA G4 p.t V=&lt; 7</t>
  </si>
  <si>
    <t>TEE  16 X 16 X 16</t>
  </si>
  <si>
    <t>TEE  20 X 20 X 20</t>
  </si>
  <si>
    <t>TEE  26 X 16 X 20mm</t>
  </si>
  <si>
    <t>TEE  C RED 26 X 20 X 26mm</t>
  </si>
  <si>
    <t xml:space="preserve">PLUG FERRO 3/4" BSP </t>
  </si>
  <si>
    <t>VÁLVULA ESFERA RETA DE PASSAGEM PLENA P GÁS 1"</t>
  </si>
  <si>
    <t>VÁLVULA ESFERA RETA DE PASSAGEM PLENA P GÁS 2"</t>
  </si>
  <si>
    <t>BUCHA RED  35mm X 22mm</t>
  </si>
  <si>
    <t>BUCHA RED  42mm X 35mm</t>
  </si>
  <si>
    <t>VÁLVULA DE RETENÇÃO  P13 (UGV-1) - Ø1/2'' NPT</t>
  </si>
  <si>
    <t>TEE RED CENTRAL 42 X 22 X 42mm</t>
  </si>
  <si>
    <t>TEE RED CENTRAL 35 X 22 X 35mm</t>
  </si>
  <si>
    <t>TEE RED CENTRAL 54 x 35 x 54mm</t>
  </si>
  <si>
    <t>CONECTOR FÊMEA 26mm X 3/4 BSP</t>
  </si>
  <si>
    <t>COTOVELO 20mm</t>
  </si>
  <si>
    <t>COTOVELO FÊMEA 16 X 1/2"</t>
  </si>
  <si>
    <t>TEE 16 X 16 X 16</t>
  </si>
  <si>
    <t>TEE 20 X 20 X 20</t>
  </si>
  <si>
    <t>TEE 26 X 16 X 20mm</t>
  </si>
  <si>
    <t>TEE RED 26 X 20 X 26mm</t>
  </si>
  <si>
    <t xml:space="preserve">TEE FÊMEA 20 X 3/4 BSP </t>
  </si>
  <si>
    <t>MEDIDOR DIAFRAGMA MOD G1.6</t>
  </si>
  <si>
    <t>MEDIDOR DIAFRAGMA MOD G4 MP V= ATÉ 11</t>
  </si>
  <si>
    <t>MEDIDOR DIAFRAGMA G4 p.t V=&lt; 7</t>
  </si>
  <si>
    <t>NIPLE DUPLO 3/4 BSP</t>
  </si>
  <si>
    <t>REG NP OPSO P/ GN Q=10 3/4 BSO - SAÍDA 3/4 BSP C PORCA GIRATÓRIA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</si>
</sst>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0" fillId="2" borderId="0" xfId="0" applyFill="1"/>
    <xf numFmtId="2" fontId="0" fillId="0" borderId="0" xfId="0" applyNumberFormat="1"/>
    <xf numFmtId="0" fontId="4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/>
    <xf numFmtId="0" fontId="4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3" xfId="0" applyFont="1" applyBorder="1"/>
    <xf numFmtId="0" fontId="5" fillId="0" borderId="1" xfId="0" applyFont="1" applyBorder="1" applyAlignment="1">
      <alignment vertical="center" wrapText="1"/>
    </xf>
    <xf numFmtId="0" fontId="4" fillId="0" borderId="0" xfId="0" applyFont="1"/>
    <xf numFmtId="0" fontId="4" fillId="2" borderId="3" xfId="0" applyFont="1" applyFill="1" applyBorder="1"/>
    <xf numFmtId="0" fontId="5" fillId="2" borderId="1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1" xfId="0" applyFont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4" fillId="2" borderId="1" xfId="0" applyNumberFormat="1" applyFont="1" applyFill="1" applyBorder="1"/>
  </cellXfs>
  <cellStyles count="2"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2AA0-6394-475E-AA6D-10F85455B98B}">
  <dimension ref="A1:M69"/>
  <sheetViews>
    <sheetView showGridLines="0" tabSelected="1" zoomScale="115" zoomScaleNormal="115" workbookViewId="0">
      <selection activeCell="A25" sqref="A25:XFD26"/>
    </sheetView>
  </sheetViews>
  <sheetFormatPr defaultRowHeight="15" x14ac:dyDescent="0.25"/>
  <cols>
    <col min="8" max="8" width="27.28515625" customWidth="1"/>
  </cols>
  <sheetData>
    <row r="1" spans="1:10" ht="15.75" x14ac:dyDescent="0.25">
      <c r="A1" s="4" t="s">
        <v>35</v>
      </c>
      <c r="B1" s="5" t="s">
        <v>34</v>
      </c>
      <c r="C1" s="5"/>
      <c r="D1" s="5"/>
      <c r="E1" s="5"/>
      <c r="F1" s="5"/>
      <c r="G1" s="5"/>
      <c r="H1" s="5"/>
      <c r="I1" s="6" t="s">
        <v>6</v>
      </c>
      <c r="J1" s="4" t="s">
        <v>5</v>
      </c>
    </row>
    <row r="2" spans="1:10" ht="15.75" x14ac:dyDescent="0.25">
      <c r="A2" s="4">
        <v>14188</v>
      </c>
      <c r="B2" s="5" t="s">
        <v>81</v>
      </c>
      <c r="C2" s="5"/>
      <c r="D2" s="5"/>
      <c r="E2" s="5"/>
      <c r="F2" s="5"/>
      <c r="G2" s="5"/>
      <c r="H2" s="7"/>
      <c r="I2" s="4">
        <v>1</v>
      </c>
      <c r="J2" s="8">
        <v>179</v>
      </c>
    </row>
    <row r="3" spans="1:10" ht="15.75" x14ac:dyDescent="0.25">
      <c r="A3" s="4">
        <v>13645</v>
      </c>
      <c r="B3" s="5" t="s">
        <v>82</v>
      </c>
      <c r="C3" s="5"/>
      <c r="D3" s="5"/>
      <c r="E3" s="5"/>
      <c r="F3" s="5"/>
      <c r="G3" s="5"/>
      <c r="H3" s="7"/>
      <c r="I3" s="4">
        <v>1</v>
      </c>
      <c r="J3" s="8">
        <v>179</v>
      </c>
    </row>
    <row r="4" spans="1:10" ht="15.75" x14ac:dyDescent="0.25">
      <c r="A4" s="4">
        <v>1903</v>
      </c>
      <c r="B4" s="5" t="s">
        <v>7</v>
      </c>
      <c r="C4" s="5"/>
      <c r="D4" s="5"/>
      <c r="E4" s="5"/>
      <c r="F4" s="5"/>
      <c r="G4" s="5"/>
      <c r="H4" s="7"/>
      <c r="I4" s="4">
        <v>1</v>
      </c>
      <c r="J4" s="8">
        <v>179</v>
      </c>
    </row>
    <row r="5" spans="1:10" s="2" customFormat="1" ht="15.75" x14ac:dyDescent="0.25">
      <c r="A5" s="9">
        <v>1549</v>
      </c>
      <c r="B5" s="10" t="s">
        <v>68</v>
      </c>
      <c r="C5" s="10"/>
      <c r="D5" s="10"/>
      <c r="E5" s="10"/>
      <c r="F5" s="10"/>
      <c r="G5" s="10"/>
      <c r="H5" s="11"/>
      <c r="I5" s="9">
        <f>20+38</f>
        <v>58</v>
      </c>
      <c r="J5" s="8">
        <v>179</v>
      </c>
    </row>
    <row r="6" spans="1:10" ht="15.75" x14ac:dyDescent="0.25">
      <c r="A6" s="4">
        <v>14186</v>
      </c>
      <c r="B6" s="5" t="s">
        <v>69</v>
      </c>
      <c r="C6" s="5"/>
      <c r="D6" s="5"/>
      <c r="E6" s="5"/>
      <c r="F6" s="5"/>
      <c r="G6" s="5"/>
      <c r="H6" s="7"/>
      <c r="I6" s="4">
        <v>1</v>
      </c>
      <c r="J6" s="8">
        <v>179</v>
      </c>
    </row>
    <row r="7" spans="1:10" ht="15.75" x14ac:dyDescent="0.25">
      <c r="A7" s="4">
        <v>14218</v>
      </c>
      <c r="B7" s="5" t="s">
        <v>70</v>
      </c>
      <c r="C7" s="5"/>
      <c r="D7" s="5"/>
      <c r="E7" s="5"/>
      <c r="F7" s="5"/>
      <c r="G7" s="5"/>
      <c r="H7" s="7"/>
      <c r="I7" s="4">
        <v>29</v>
      </c>
      <c r="J7" s="8">
        <v>179</v>
      </c>
    </row>
    <row r="8" spans="1:10" s="2" customFormat="1" ht="15.75" x14ac:dyDescent="0.25">
      <c r="A8" s="9">
        <v>1622</v>
      </c>
      <c r="B8" s="10" t="s">
        <v>64</v>
      </c>
      <c r="C8" s="10"/>
      <c r="D8" s="10"/>
      <c r="E8" s="10"/>
      <c r="F8" s="10"/>
      <c r="G8" s="10"/>
      <c r="H8" s="11"/>
      <c r="I8" s="9">
        <f>23+2</f>
        <v>25</v>
      </c>
      <c r="J8" s="8">
        <v>179</v>
      </c>
    </row>
    <row r="9" spans="1:10" ht="15.75" x14ac:dyDescent="0.25">
      <c r="A9" s="4">
        <v>1851</v>
      </c>
      <c r="B9" s="5" t="s">
        <v>53</v>
      </c>
      <c r="C9" s="5"/>
      <c r="D9" s="5"/>
      <c r="E9" s="5"/>
      <c r="F9" s="5"/>
      <c r="G9" s="5"/>
      <c r="H9" s="7"/>
      <c r="I9" s="4">
        <v>1</v>
      </c>
      <c r="J9" s="8">
        <v>179</v>
      </c>
    </row>
    <row r="10" spans="1:10" ht="15.75" x14ac:dyDescent="0.25">
      <c r="A10" s="4">
        <v>14193</v>
      </c>
      <c r="B10" s="5" t="s">
        <v>57</v>
      </c>
      <c r="C10" s="5"/>
      <c r="D10" s="5"/>
      <c r="E10" s="5"/>
      <c r="F10" s="5"/>
      <c r="G10" s="5"/>
      <c r="H10" s="7"/>
      <c r="I10" s="4">
        <v>35</v>
      </c>
      <c r="J10" s="8">
        <v>179</v>
      </c>
    </row>
    <row r="11" spans="1:10" ht="13.5" customHeight="1" x14ac:dyDescent="0.25">
      <c r="A11" s="4">
        <v>14132</v>
      </c>
      <c r="B11" s="5" t="s">
        <v>58</v>
      </c>
      <c r="C11" s="5"/>
      <c r="D11" s="5"/>
      <c r="E11" s="5"/>
      <c r="F11" s="5"/>
      <c r="G11" s="5"/>
      <c r="H11" s="7"/>
      <c r="I11" s="4">
        <v>7</v>
      </c>
      <c r="J11" s="8">
        <v>179</v>
      </c>
    </row>
    <row r="12" spans="1:10" ht="15.75" x14ac:dyDescent="0.25">
      <c r="A12" s="4">
        <v>14192</v>
      </c>
      <c r="B12" s="5" t="s">
        <v>59</v>
      </c>
      <c r="C12" s="5"/>
      <c r="D12" s="5"/>
      <c r="E12" s="5"/>
      <c r="F12" s="5"/>
      <c r="G12" s="5"/>
      <c r="H12" s="7"/>
      <c r="I12" s="4">
        <v>1</v>
      </c>
      <c r="J12" s="8">
        <v>179</v>
      </c>
    </row>
    <row r="13" spans="1:10" ht="15.75" x14ac:dyDescent="0.25">
      <c r="A13" s="4">
        <v>2217</v>
      </c>
      <c r="B13" s="5" t="s">
        <v>79</v>
      </c>
      <c r="C13" s="5"/>
      <c r="D13" s="5"/>
      <c r="E13" s="5"/>
      <c r="F13" s="5"/>
      <c r="G13" s="5"/>
      <c r="H13" s="7"/>
      <c r="I13" s="4">
        <v>1</v>
      </c>
      <c r="J13" s="8">
        <v>179</v>
      </c>
    </row>
    <row r="14" spans="1:10" ht="15.75" x14ac:dyDescent="0.25">
      <c r="A14" s="4">
        <v>2221</v>
      </c>
      <c r="B14" s="5" t="s">
        <v>80</v>
      </c>
      <c r="C14" s="5"/>
      <c r="D14" s="5"/>
      <c r="E14" s="5"/>
      <c r="F14" s="5"/>
      <c r="G14" s="5"/>
      <c r="H14" s="7"/>
      <c r="I14" s="4">
        <v>1</v>
      </c>
      <c r="J14" s="8">
        <v>179</v>
      </c>
    </row>
    <row r="15" spans="1:10" ht="15.75" x14ac:dyDescent="0.25">
      <c r="A15" s="4">
        <v>14236</v>
      </c>
      <c r="B15" s="5" t="s">
        <v>48</v>
      </c>
      <c r="C15" s="5"/>
      <c r="D15" s="5"/>
      <c r="E15" s="5"/>
      <c r="F15" s="5"/>
      <c r="G15" s="5"/>
      <c r="H15" s="7"/>
      <c r="I15" s="4">
        <v>41</v>
      </c>
      <c r="J15" s="8">
        <v>179</v>
      </c>
    </row>
    <row r="16" spans="1:10" ht="15.75" x14ac:dyDescent="0.25">
      <c r="A16" s="4">
        <v>14190</v>
      </c>
      <c r="B16" s="5" t="s">
        <v>49</v>
      </c>
      <c r="C16" s="5"/>
      <c r="D16" s="5"/>
      <c r="E16" s="5"/>
      <c r="F16" s="5"/>
      <c r="G16" s="5"/>
      <c r="H16" s="7"/>
      <c r="I16" s="4">
        <v>73</v>
      </c>
      <c r="J16" s="8">
        <v>179</v>
      </c>
    </row>
    <row r="17" spans="1:10" ht="15.75" x14ac:dyDescent="0.25">
      <c r="A17" s="4">
        <v>14309</v>
      </c>
      <c r="B17" s="5" t="s">
        <v>50</v>
      </c>
      <c r="C17" s="5"/>
      <c r="D17" s="5"/>
      <c r="E17" s="5"/>
      <c r="F17" s="5"/>
      <c r="G17" s="5"/>
      <c r="H17" s="7"/>
      <c r="I17" s="4">
        <v>24</v>
      </c>
      <c r="J17" s="8">
        <v>179</v>
      </c>
    </row>
    <row r="18" spans="1:10" ht="15.75" x14ac:dyDescent="0.25">
      <c r="A18" s="4">
        <v>14310</v>
      </c>
      <c r="B18" s="5" t="s">
        <v>51</v>
      </c>
      <c r="C18" s="5"/>
      <c r="D18" s="5"/>
      <c r="E18" s="5"/>
      <c r="F18" s="5"/>
      <c r="G18" s="5"/>
      <c r="H18" s="7"/>
      <c r="I18" s="4">
        <v>8</v>
      </c>
      <c r="J18" s="8">
        <v>179</v>
      </c>
    </row>
    <row r="19" spans="1:10" ht="15.75" x14ac:dyDescent="0.25">
      <c r="A19" s="4">
        <v>1913</v>
      </c>
      <c r="B19" s="5" t="s">
        <v>78</v>
      </c>
      <c r="C19" s="5"/>
      <c r="D19" s="5"/>
      <c r="E19" s="5"/>
      <c r="F19" s="5"/>
      <c r="G19" s="5"/>
      <c r="H19" s="7"/>
      <c r="I19" s="4">
        <v>43</v>
      </c>
      <c r="J19" s="8">
        <v>179</v>
      </c>
    </row>
    <row r="20" spans="1:10" ht="15.75" x14ac:dyDescent="0.25">
      <c r="A20" s="4">
        <v>1546</v>
      </c>
      <c r="B20" s="7" t="s">
        <v>60</v>
      </c>
      <c r="C20" s="12"/>
      <c r="D20" s="12"/>
      <c r="E20" s="12"/>
      <c r="F20" s="12"/>
      <c r="G20" s="12"/>
      <c r="H20" s="12"/>
      <c r="I20" s="4">
        <v>60</v>
      </c>
      <c r="J20" s="8">
        <v>179</v>
      </c>
    </row>
    <row r="21" spans="1:10" ht="15.75" x14ac:dyDescent="0.25">
      <c r="A21" s="4">
        <v>1629</v>
      </c>
      <c r="B21" s="7" t="s">
        <v>62</v>
      </c>
      <c r="C21" s="12"/>
      <c r="D21" s="12"/>
      <c r="E21" s="12"/>
      <c r="F21" s="12"/>
      <c r="G21" s="12"/>
      <c r="H21" s="12"/>
      <c r="I21" s="4">
        <v>23</v>
      </c>
      <c r="J21" s="8">
        <v>179</v>
      </c>
    </row>
    <row r="22" spans="1:10" ht="15.75" x14ac:dyDescent="0.25">
      <c r="A22" s="4">
        <v>1615</v>
      </c>
      <c r="B22" s="7" t="s">
        <v>61</v>
      </c>
      <c r="C22" s="12"/>
      <c r="D22" s="12"/>
      <c r="E22" s="12"/>
      <c r="F22" s="12"/>
      <c r="G22" s="12"/>
      <c r="H22" s="12"/>
      <c r="I22" s="4">
        <v>1</v>
      </c>
      <c r="J22" s="8">
        <v>179</v>
      </c>
    </row>
    <row r="23" spans="1:10" ht="15.75" x14ac:dyDescent="0.25">
      <c r="A23" s="4">
        <v>2062</v>
      </c>
      <c r="B23" s="7" t="s">
        <v>74</v>
      </c>
      <c r="C23" s="12"/>
      <c r="D23" s="12"/>
      <c r="E23" s="12"/>
      <c r="F23" s="12"/>
      <c r="G23" s="12"/>
      <c r="H23" s="12"/>
      <c r="I23" s="4">
        <v>1</v>
      </c>
      <c r="J23" s="8">
        <v>179</v>
      </c>
    </row>
    <row r="24" spans="1:10" ht="15.75" x14ac:dyDescent="0.25">
      <c r="A24" s="4">
        <v>2063</v>
      </c>
      <c r="B24" s="7" t="s">
        <v>75</v>
      </c>
      <c r="C24" s="12"/>
      <c r="D24" s="12"/>
      <c r="E24" s="12"/>
      <c r="F24" s="12"/>
      <c r="G24" s="12"/>
      <c r="H24" s="12"/>
      <c r="I24" s="4">
        <v>60</v>
      </c>
      <c r="J24" s="8">
        <v>179</v>
      </c>
    </row>
    <row r="25" spans="1:10" s="2" customFormat="1" ht="15.75" x14ac:dyDescent="0.25">
      <c r="A25" s="9">
        <v>11899</v>
      </c>
      <c r="B25" s="11" t="s">
        <v>76</v>
      </c>
      <c r="C25" s="15"/>
      <c r="D25" s="15"/>
      <c r="E25" s="15"/>
      <c r="F25" s="15"/>
      <c r="G25" s="15"/>
      <c r="H25" s="15"/>
      <c r="I25" s="9">
        <v>38</v>
      </c>
      <c r="J25" s="21">
        <v>179</v>
      </c>
    </row>
    <row r="26" spans="1:10" s="2" customFormat="1" ht="15.75" x14ac:dyDescent="0.25">
      <c r="A26" s="9">
        <v>2064</v>
      </c>
      <c r="B26" s="11" t="s">
        <v>77</v>
      </c>
      <c r="C26" s="15"/>
      <c r="D26" s="15"/>
      <c r="E26" s="15"/>
      <c r="F26" s="15"/>
      <c r="G26" s="15"/>
      <c r="H26" s="15"/>
      <c r="I26" s="9">
        <v>22</v>
      </c>
      <c r="J26" s="21">
        <v>179</v>
      </c>
    </row>
    <row r="27" spans="1:10" ht="15.75" x14ac:dyDescent="0.25">
      <c r="A27" s="4">
        <v>2061</v>
      </c>
      <c r="B27" s="7" t="s">
        <v>63</v>
      </c>
      <c r="C27" s="12"/>
      <c r="D27" s="12"/>
      <c r="E27" s="12"/>
      <c r="F27" s="12"/>
      <c r="G27" s="12"/>
      <c r="H27" s="12"/>
      <c r="I27" s="4">
        <v>1</v>
      </c>
      <c r="J27" s="8">
        <v>179</v>
      </c>
    </row>
    <row r="28" spans="1:10" ht="15.75" x14ac:dyDescent="0.25">
      <c r="A28" s="4">
        <v>14053</v>
      </c>
      <c r="B28" s="7" t="s">
        <v>8</v>
      </c>
      <c r="C28" s="12"/>
      <c r="D28" s="12"/>
      <c r="E28" s="12"/>
      <c r="F28" s="12"/>
      <c r="G28" s="12"/>
      <c r="H28" s="12"/>
      <c r="I28" s="4">
        <v>280</v>
      </c>
      <c r="J28" s="8">
        <v>179</v>
      </c>
    </row>
    <row r="29" spans="1:10" ht="15.75" x14ac:dyDescent="0.25">
      <c r="A29" s="4">
        <v>13513</v>
      </c>
      <c r="B29" s="7" t="s">
        <v>9</v>
      </c>
      <c r="C29" s="12"/>
      <c r="D29" s="12"/>
      <c r="E29" s="12"/>
      <c r="F29" s="12"/>
      <c r="G29" s="12"/>
      <c r="H29" s="12"/>
      <c r="I29" s="4">
        <v>495</v>
      </c>
      <c r="J29" s="8">
        <v>179</v>
      </c>
    </row>
    <row r="30" spans="1:10" ht="15.75" x14ac:dyDescent="0.25">
      <c r="A30" s="4">
        <v>13514</v>
      </c>
      <c r="B30" s="7" t="s">
        <v>10</v>
      </c>
      <c r="C30" s="12"/>
      <c r="D30" s="12"/>
      <c r="E30" s="12"/>
      <c r="F30" s="12"/>
      <c r="G30" s="12"/>
      <c r="H30" s="12"/>
      <c r="I30" s="4">
        <v>466</v>
      </c>
      <c r="J30" s="8">
        <v>179</v>
      </c>
    </row>
    <row r="31" spans="1:10" ht="15.75" x14ac:dyDescent="0.25">
      <c r="A31" s="4">
        <v>13515</v>
      </c>
      <c r="B31" s="7" t="s">
        <v>11</v>
      </c>
      <c r="C31" s="12"/>
      <c r="D31" s="12"/>
      <c r="E31" s="12"/>
      <c r="F31" s="12"/>
      <c r="G31" s="12"/>
      <c r="H31" s="12"/>
      <c r="I31" s="4">
        <v>3</v>
      </c>
      <c r="J31" s="8">
        <v>179</v>
      </c>
    </row>
    <row r="32" spans="1:10" s="2" customFormat="1" ht="15.75" x14ac:dyDescent="0.25">
      <c r="A32" s="9">
        <v>1909</v>
      </c>
      <c r="B32" s="11" t="s">
        <v>37</v>
      </c>
      <c r="C32" s="15"/>
      <c r="D32" s="15"/>
      <c r="E32" s="15"/>
      <c r="F32" s="15"/>
      <c r="G32" s="15"/>
      <c r="H32" s="15"/>
      <c r="I32" s="9">
        <v>1</v>
      </c>
      <c r="J32" s="21">
        <v>179</v>
      </c>
    </row>
    <row r="33" spans="1:10" s="2" customFormat="1" ht="15.75" x14ac:dyDescent="0.25">
      <c r="A33" s="9">
        <v>1913</v>
      </c>
      <c r="B33" s="11" t="s">
        <v>38</v>
      </c>
      <c r="C33" s="15"/>
      <c r="D33" s="15"/>
      <c r="E33" s="15"/>
      <c r="F33" s="15"/>
      <c r="G33" s="15"/>
      <c r="H33" s="15"/>
      <c r="I33" s="9">
        <v>61</v>
      </c>
      <c r="J33" s="21">
        <v>179</v>
      </c>
    </row>
    <row r="34" spans="1:10" s="2" customFormat="1" ht="15.75" x14ac:dyDescent="0.25">
      <c r="A34" s="9">
        <v>1909</v>
      </c>
      <c r="B34" s="11" t="s">
        <v>39</v>
      </c>
      <c r="C34" s="15"/>
      <c r="D34" s="15"/>
      <c r="E34" s="15"/>
      <c r="F34" s="15"/>
      <c r="G34" s="15"/>
      <c r="H34" s="15"/>
      <c r="I34" s="9">
        <v>63</v>
      </c>
      <c r="J34" s="21">
        <v>179</v>
      </c>
    </row>
    <row r="35" spans="1:10" s="2" customFormat="1" ht="15.75" x14ac:dyDescent="0.25">
      <c r="A35" s="9">
        <v>1543</v>
      </c>
      <c r="B35" s="11" t="s">
        <v>40</v>
      </c>
      <c r="C35" s="15"/>
      <c r="D35" s="15"/>
      <c r="E35" s="15"/>
      <c r="F35" s="15"/>
      <c r="G35" s="15"/>
      <c r="H35" s="15"/>
      <c r="I35" s="9">
        <v>61</v>
      </c>
      <c r="J35" s="21">
        <v>179</v>
      </c>
    </row>
    <row r="36" spans="1:10" s="2" customFormat="1" ht="15.75" x14ac:dyDescent="0.25">
      <c r="A36" s="9">
        <v>1615</v>
      </c>
      <c r="B36" s="11" t="s">
        <v>65</v>
      </c>
      <c r="C36" s="15"/>
      <c r="D36" s="15"/>
      <c r="E36" s="15"/>
      <c r="F36" s="15"/>
      <c r="G36" s="15"/>
      <c r="H36" s="15"/>
      <c r="I36" s="9">
        <v>1</v>
      </c>
      <c r="J36" s="21">
        <v>179</v>
      </c>
    </row>
    <row r="37" spans="1:10" s="2" customFormat="1" ht="15.75" x14ac:dyDescent="0.25">
      <c r="A37" s="9">
        <v>1616</v>
      </c>
      <c r="B37" s="11" t="s">
        <v>41</v>
      </c>
      <c r="C37" s="15"/>
      <c r="D37" s="15"/>
      <c r="E37" s="15"/>
      <c r="F37" s="15"/>
      <c r="G37" s="15"/>
      <c r="H37" s="15"/>
      <c r="I37" s="9">
        <v>1</v>
      </c>
      <c r="J37" s="21">
        <v>179</v>
      </c>
    </row>
    <row r="38" spans="1:10" s="2" customFormat="1" ht="15.75" x14ac:dyDescent="0.25">
      <c r="A38" s="9">
        <v>13759</v>
      </c>
      <c r="B38" s="11" t="s">
        <v>43</v>
      </c>
      <c r="C38" s="15"/>
      <c r="D38" s="15"/>
      <c r="E38" s="15"/>
      <c r="F38" s="15"/>
      <c r="G38" s="15"/>
      <c r="H38" s="15"/>
      <c r="I38" s="9">
        <v>63</v>
      </c>
      <c r="J38" s="21">
        <v>179</v>
      </c>
    </row>
    <row r="39" spans="1:10" s="2" customFormat="1" ht="15.75" x14ac:dyDescent="0.25">
      <c r="A39" s="9">
        <v>13597</v>
      </c>
      <c r="B39" s="11" t="s">
        <v>12</v>
      </c>
      <c r="C39" s="15"/>
      <c r="D39" s="15"/>
      <c r="E39" s="15"/>
      <c r="F39" s="15"/>
      <c r="G39" s="15"/>
      <c r="H39" s="15"/>
      <c r="I39" s="9">
        <v>63</v>
      </c>
      <c r="J39" s="21">
        <v>179</v>
      </c>
    </row>
    <row r="40" spans="1:10" s="2" customFormat="1" ht="15.75" x14ac:dyDescent="0.25">
      <c r="A40" s="9">
        <v>2206</v>
      </c>
      <c r="B40" s="11" t="s">
        <v>13</v>
      </c>
      <c r="C40" s="15"/>
      <c r="D40" s="15"/>
      <c r="E40" s="15"/>
      <c r="F40" s="15"/>
      <c r="G40" s="15"/>
      <c r="H40" s="15"/>
      <c r="I40" s="9">
        <v>63</v>
      </c>
      <c r="J40" s="21">
        <v>179</v>
      </c>
    </row>
    <row r="41" spans="1:10" s="2" customFormat="1" ht="15.75" x14ac:dyDescent="0.25">
      <c r="A41" s="9">
        <v>1909</v>
      </c>
      <c r="B41" s="11" t="s">
        <v>37</v>
      </c>
      <c r="C41" s="15"/>
      <c r="D41" s="15"/>
      <c r="E41" s="15"/>
      <c r="F41" s="15"/>
      <c r="G41" s="15"/>
      <c r="H41" s="15"/>
      <c r="I41" s="9">
        <v>121</v>
      </c>
      <c r="J41" s="21">
        <v>179</v>
      </c>
    </row>
    <row r="42" spans="1:10" s="2" customFormat="1" ht="15.75" x14ac:dyDescent="0.25">
      <c r="A42" s="9">
        <v>1616</v>
      </c>
      <c r="B42" s="11" t="s">
        <v>66</v>
      </c>
      <c r="C42" s="15"/>
      <c r="D42" s="15"/>
      <c r="E42" s="15"/>
      <c r="F42" s="15"/>
      <c r="G42" s="15"/>
      <c r="H42" s="15"/>
      <c r="I42" s="9">
        <v>121</v>
      </c>
      <c r="J42" s="21">
        <v>179</v>
      </c>
    </row>
    <row r="43" spans="1:10" s="2" customFormat="1" ht="15.75" x14ac:dyDescent="0.25">
      <c r="A43" s="9">
        <v>13859</v>
      </c>
      <c r="B43" s="11" t="s">
        <v>42</v>
      </c>
      <c r="C43" s="15"/>
      <c r="D43" s="15"/>
      <c r="E43" s="15"/>
      <c r="F43" s="15"/>
      <c r="G43" s="15"/>
      <c r="H43" s="15"/>
      <c r="I43" s="9">
        <v>121</v>
      </c>
      <c r="J43" s="21">
        <v>179</v>
      </c>
    </row>
    <row r="44" spans="1:10" ht="15.75" x14ac:dyDescent="0.25">
      <c r="A44" s="4">
        <v>14045</v>
      </c>
      <c r="B44" s="7" t="s">
        <v>33</v>
      </c>
      <c r="C44" s="12"/>
      <c r="D44" s="12"/>
      <c r="E44" s="12"/>
      <c r="F44" s="12"/>
      <c r="G44" s="12"/>
      <c r="H44" s="12"/>
      <c r="I44" s="4">
        <v>120</v>
      </c>
      <c r="J44" s="8">
        <v>179</v>
      </c>
    </row>
    <row r="45" spans="1:10" ht="15.75" x14ac:dyDescent="0.25">
      <c r="A45" s="4">
        <v>13597</v>
      </c>
      <c r="B45" s="7" t="s">
        <v>14</v>
      </c>
      <c r="C45" s="12"/>
      <c r="D45" s="12"/>
      <c r="E45" s="12"/>
      <c r="F45" s="12"/>
      <c r="G45" s="12"/>
      <c r="H45" s="12"/>
      <c r="I45" s="4">
        <v>121</v>
      </c>
      <c r="J45" s="8">
        <v>179</v>
      </c>
    </row>
    <row r="46" spans="1:10" ht="15.75" x14ac:dyDescent="0.25">
      <c r="A46" s="4">
        <v>2200</v>
      </c>
      <c r="B46" s="7" t="s">
        <v>15</v>
      </c>
      <c r="C46" s="12"/>
      <c r="D46" s="12"/>
      <c r="E46" s="12"/>
      <c r="F46" s="12"/>
      <c r="G46" s="12"/>
      <c r="H46" s="12"/>
      <c r="I46" s="4">
        <v>121</v>
      </c>
      <c r="J46" s="8">
        <v>179</v>
      </c>
    </row>
    <row r="47" spans="1:10" ht="15.75" x14ac:dyDescent="0.25">
      <c r="A47" s="4">
        <v>1550</v>
      </c>
      <c r="B47" s="7" t="s">
        <v>47</v>
      </c>
      <c r="C47" s="12" t="s">
        <v>16</v>
      </c>
      <c r="D47" s="12" t="s">
        <v>16</v>
      </c>
      <c r="E47" s="12" t="s">
        <v>16</v>
      </c>
      <c r="F47" s="12" t="s">
        <v>16</v>
      </c>
      <c r="G47" s="12" t="s">
        <v>16</v>
      </c>
      <c r="H47" s="12" t="s">
        <v>16</v>
      </c>
      <c r="I47" s="13">
        <v>20</v>
      </c>
      <c r="J47" s="8">
        <v>179</v>
      </c>
    </row>
    <row r="48" spans="1:10" ht="15.75" x14ac:dyDescent="0.25">
      <c r="A48" s="4">
        <v>1608</v>
      </c>
      <c r="B48" s="7" t="s">
        <v>52</v>
      </c>
      <c r="C48" s="12" t="s">
        <v>17</v>
      </c>
      <c r="D48" s="12" t="s">
        <v>17</v>
      </c>
      <c r="E48" s="12" t="s">
        <v>17</v>
      </c>
      <c r="F48" s="12" t="s">
        <v>17</v>
      </c>
      <c r="G48" s="12" t="s">
        <v>17</v>
      </c>
      <c r="H48" s="12" t="s">
        <v>17</v>
      </c>
      <c r="I48" s="13">
        <v>76</v>
      </c>
      <c r="J48" s="8">
        <v>179</v>
      </c>
    </row>
    <row r="49" spans="1:13" ht="15.75" x14ac:dyDescent="0.25">
      <c r="A49" s="4">
        <v>1601</v>
      </c>
      <c r="B49" s="7" t="s">
        <v>54</v>
      </c>
      <c r="C49" s="12" t="s">
        <v>18</v>
      </c>
      <c r="D49" s="12" t="s">
        <v>18</v>
      </c>
      <c r="E49" s="12" t="s">
        <v>18</v>
      </c>
      <c r="F49" s="12" t="s">
        <v>18</v>
      </c>
      <c r="G49" s="12" t="s">
        <v>18</v>
      </c>
      <c r="H49" s="12" t="s">
        <v>18</v>
      </c>
      <c r="I49" s="13">
        <v>120</v>
      </c>
      <c r="J49" s="8">
        <v>179</v>
      </c>
    </row>
    <row r="50" spans="1:13" ht="15.75" x14ac:dyDescent="0.25">
      <c r="A50" s="4">
        <v>1810</v>
      </c>
      <c r="B50" s="7" t="s">
        <v>71</v>
      </c>
      <c r="C50" s="12" t="s">
        <v>19</v>
      </c>
      <c r="D50" s="12" t="s">
        <v>19</v>
      </c>
      <c r="E50" s="12" t="s">
        <v>19</v>
      </c>
      <c r="F50" s="12" t="s">
        <v>19</v>
      </c>
      <c r="G50" s="12" t="s">
        <v>19</v>
      </c>
      <c r="H50" s="12" t="s">
        <v>19</v>
      </c>
      <c r="I50" s="13">
        <v>1</v>
      </c>
      <c r="J50" s="8">
        <v>179</v>
      </c>
    </row>
    <row r="51" spans="1:13" ht="15.75" x14ac:dyDescent="0.25">
      <c r="A51" s="4">
        <v>1822</v>
      </c>
      <c r="B51" s="7" t="s">
        <v>72</v>
      </c>
      <c r="C51" s="12" t="s">
        <v>20</v>
      </c>
      <c r="D51" s="12" t="s">
        <v>20</v>
      </c>
      <c r="E51" s="12" t="s">
        <v>20</v>
      </c>
      <c r="F51" s="12" t="s">
        <v>20</v>
      </c>
      <c r="G51" s="12" t="s">
        <v>20</v>
      </c>
      <c r="H51" s="12" t="s">
        <v>20</v>
      </c>
      <c r="I51" s="13">
        <v>60</v>
      </c>
      <c r="J51" s="8">
        <v>179</v>
      </c>
    </row>
    <row r="52" spans="1:13" ht="15.75" x14ac:dyDescent="0.25">
      <c r="A52" s="4">
        <v>1822</v>
      </c>
      <c r="B52" s="7" t="s">
        <v>73</v>
      </c>
      <c r="C52" s="12" t="s">
        <v>21</v>
      </c>
      <c r="D52" s="12" t="s">
        <v>21</v>
      </c>
      <c r="E52" s="12" t="s">
        <v>21</v>
      </c>
      <c r="F52" s="12" t="s">
        <v>21</v>
      </c>
      <c r="G52" s="12" t="s">
        <v>21</v>
      </c>
      <c r="H52" s="12" t="s">
        <v>21</v>
      </c>
      <c r="I52" s="13">
        <v>1</v>
      </c>
      <c r="J52" s="8">
        <v>179</v>
      </c>
    </row>
    <row r="53" spans="1:13" ht="15.75" x14ac:dyDescent="0.25">
      <c r="A53" s="14">
        <v>1853</v>
      </c>
      <c r="B53" s="7" t="s">
        <v>55</v>
      </c>
      <c r="C53" s="12" t="s">
        <v>22</v>
      </c>
      <c r="D53" s="12" t="s">
        <v>22</v>
      </c>
      <c r="E53" s="12" t="s">
        <v>22</v>
      </c>
      <c r="F53" s="12" t="s">
        <v>22</v>
      </c>
      <c r="G53" s="12" t="s">
        <v>22</v>
      </c>
      <c r="H53" s="12" t="s">
        <v>22</v>
      </c>
      <c r="I53" s="13">
        <v>364</v>
      </c>
      <c r="J53" s="8">
        <v>179</v>
      </c>
    </row>
    <row r="54" spans="1:13" ht="15.75" x14ac:dyDescent="0.25">
      <c r="A54" s="4">
        <v>1918</v>
      </c>
      <c r="B54" s="7" t="s">
        <v>23</v>
      </c>
      <c r="C54" s="12" t="s">
        <v>23</v>
      </c>
      <c r="D54" s="12" t="s">
        <v>23</v>
      </c>
      <c r="E54" s="12" t="s">
        <v>23</v>
      </c>
      <c r="F54" s="12" t="s">
        <v>23</v>
      </c>
      <c r="G54" s="12" t="s">
        <v>23</v>
      </c>
      <c r="H54" s="12" t="s">
        <v>23</v>
      </c>
      <c r="I54" s="13">
        <v>2</v>
      </c>
      <c r="J54" s="8">
        <v>179</v>
      </c>
    </row>
    <row r="55" spans="1:13" ht="15.75" x14ac:dyDescent="0.25">
      <c r="A55" s="14">
        <v>13584</v>
      </c>
      <c r="B55" s="7" t="s">
        <v>24</v>
      </c>
      <c r="C55" s="12" t="s">
        <v>24</v>
      </c>
      <c r="D55" s="12" t="s">
        <v>24</v>
      </c>
      <c r="E55" s="12" t="s">
        <v>24</v>
      </c>
      <c r="F55" s="12" t="s">
        <v>24</v>
      </c>
      <c r="G55" s="12" t="s">
        <v>24</v>
      </c>
      <c r="H55" s="12" t="s">
        <v>24</v>
      </c>
      <c r="I55" s="13">
        <v>62</v>
      </c>
      <c r="J55" s="8">
        <v>179</v>
      </c>
    </row>
    <row r="56" spans="1:13" ht="15.75" x14ac:dyDescent="0.25">
      <c r="A56" s="4">
        <v>2068</v>
      </c>
      <c r="B56" s="7" t="s">
        <v>44</v>
      </c>
      <c r="C56" s="12" t="s">
        <v>25</v>
      </c>
      <c r="D56" s="12" t="s">
        <v>25</v>
      </c>
      <c r="E56" s="12" t="s">
        <v>25</v>
      </c>
      <c r="F56" s="12" t="s">
        <v>25</v>
      </c>
      <c r="G56" s="12" t="s">
        <v>25</v>
      </c>
      <c r="H56" s="12" t="s">
        <v>25</v>
      </c>
      <c r="I56" s="13">
        <v>19</v>
      </c>
      <c r="J56" s="8">
        <v>179</v>
      </c>
    </row>
    <row r="57" spans="1:13" ht="15.75" x14ac:dyDescent="0.25">
      <c r="A57" s="4">
        <v>2077</v>
      </c>
      <c r="B57" s="7" t="s">
        <v>56</v>
      </c>
      <c r="C57" s="12" t="s">
        <v>26</v>
      </c>
      <c r="D57" s="12" t="s">
        <v>26</v>
      </c>
      <c r="E57" s="12" t="s">
        <v>26</v>
      </c>
      <c r="F57" s="12" t="s">
        <v>26</v>
      </c>
      <c r="G57" s="12" t="s">
        <v>26</v>
      </c>
      <c r="H57" s="12" t="s">
        <v>26</v>
      </c>
      <c r="I57" s="13">
        <v>60</v>
      </c>
      <c r="J57" s="8">
        <v>179</v>
      </c>
    </row>
    <row r="58" spans="1:13" ht="15.75" x14ac:dyDescent="0.25">
      <c r="A58" s="4">
        <v>2179</v>
      </c>
      <c r="B58" s="7" t="s">
        <v>45</v>
      </c>
      <c r="C58" s="12" t="s">
        <v>27</v>
      </c>
      <c r="D58" s="12" t="s">
        <v>27</v>
      </c>
      <c r="E58" s="12" t="s">
        <v>27</v>
      </c>
      <c r="F58" s="12" t="s">
        <v>27</v>
      </c>
      <c r="G58" s="12" t="s">
        <v>27</v>
      </c>
      <c r="H58" s="12" t="s">
        <v>27</v>
      </c>
      <c r="I58" s="13">
        <v>121</v>
      </c>
      <c r="J58" s="8">
        <v>179</v>
      </c>
    </row>
    <row r="59" spans="1:13" s="2" customFormat="1" ht="15.75" x14ac:dyDescent="0.25">
      <c r="A59" s="9">
        <v>2244</v>
      </c>
      <c r="B59" s="11" t="s">
        <v>83</v>
      </c>
      <c r="C59" s="15" t="s">
        <v>28</v>
      </c>
      <c r="D59" s="15" t="s">
        <v>28</v>
      </c>
      <c r="E59" s="15" t="s">
        <v>28</v>
      </c>
      <c r="F59" s="15" t="s">
        <v>28</v>
      </c>
      <c r="G59" s="15" t="s">
        <v>28</v>
      </c>
      <c r="H59" s="15" t="s">
        <v>28</v>
      </c>
      <c r="I59" s="16">
        <v>62</v>
      </c>
      <c r="J59" s="8">
        <v>179</v>
      </c>
    </row>
    <row r="60" spans="1:13" ht="15.75" x14ac:dyDescent="0.25">
      <c r="A60" s="4">
        <v>2201</v>
      </c>
      <c r="B60" s="7" t="s">
        <v>29</v>
      </c>
      <c r="C60" s="12" t="s">
        <v>29</v>
      </c>
      <c r="D60" s="12" t="s">
        <v>29</v>
      </c>
      <c r="E60" s="12" t="s">
        <v>29</v>
      </c>
      <c r="F60" s="12" t="s">
        <v>29</v>
      </c>
      <c r="G60" s="12" t="s">
        <v>29</v>
      </c>
      <c r="H60" s="12" t="s">
        <v>29</v>
      </c>
      <c r="I60" s="13">
        <v>62</v>
      </c>
      <c r="J60" s="8">
        <v>179</v>
      </c>
    </row>
    <row r="61" spans="1:13" ht="15.75" x14ac:dyDescent="0.25">
      <c r="A61" s="4">
        <v>9874</v>
      </c>
      <c r="B61" s="7" t="s">
        <v>46</v>
      </c>
      <c r="C61" s="12" t="s">
        <v>30</v>
      </c>
      <c r="D61" s="12" t="s">
        <v>30</v>
      </c>
      <c r="E61" s="12" t="s">
        <v>30</v>
      </c>
      <c r="F61" s="12" t="s">
        <v>30</v>
      </c>
      <c r="G61" s="12" t="s">
        <v>30</v>
      </c>
      <c r="H61" s="12" t="s">
        <v>30</v>
      </c>
      <c r="I61" s="13">
        <v>17</v>
      </c>
      <c r="J61" s="8">
        <v>179</v>
      </c>
    </row>
    <row r="62" spans="1:13" ht="15.75" x14ac:dyDescent="0.25">
      <c r="A62" s="4">
        <v>1688</v>
      </c>
      <c r="B62" s="7" t="s">
        <v>67</v>
      </c>
      <c r="C62" s="12" t="s">
        <v>31</v>
      </c>
      <c r="D62" s="12" t="s">
        <v>31</v>
      </c>
      <c r="E62" s="12" t="s">
        <v>31</v>
      </c>
      <c r="F62" s="12" t="s">
        <v>31</v>
      </c>
      <c r="G62" s="12" t="s">
        <v>31</v>
      </c>
      <c r="H62" s="17" t="s">
        <v>31</v>
      </c>
      <c r="I62" s="13">
        <v>60</v>
      </c>
      <c r="J62" s="8">
        <v>179</v>
      </c>
      <c r="M62" s="1"/>
    </row>
    <row r="63" spans="1:13" ht="15.75" x14ac:dyDescent="0.25">
      <c r="A63" s="18">
        <v>2091</v>
      </c>
      <c r="B63" s="12" t="s">
        <v>4</v>
      </c>
      <c r="C63" s="12" t="s">
        <v>32</v>
      </c>
      <c r="D63" s="12" t="s">
        <v>32</v>
      </c>
      <c r="E63" s="12" t="s">
        <v>32</v>
      </c>
      <c r="F63" s="12" t="s">
        <v>32</v>
      </c>
      <c r="G63" s="12" t="s">
        <v>32</v>
      </c>
      <c r="H63" s="12" t="s">
        <v>32</v>
      </c>
      <c r="I63" s="13">
        <v>2</v>
      </c>
      <c r="J63" s="8">
        <v>179</v>
      </c>
      <c r="M63" s="1"/>
    </row>
    <row r="64" spans="1:13" ht="14.25" customHeight="1" x14ac:dyDescent="0.25">
      <c r="A64" s="4">
        <v>13790</v>
      </c>
      <c r="B64" s="12" t="s">
        <v>36</v>
      </c>
      <c r="C64" s="12" t="s">
        <v>36</v>
      </c>
      <c r="D64" s="12" t="s">
        <v>36</v>
      </c>
      <c r="E64" s="12" t="s">
        <v>36</v>
      </c>
      <c r="F64" s="12" t="s">
        <v>36</v>
      </c>
      <c r="G64" s="12" t="s">
        <v>36</v>
      </c>
      <c r="H64" s="12" t="s">
        <v>36</v>
      </c>
      <c r="I64" s="13">
        <v>78</v>
      </c>
      <c r="J64" s="8">
        <v>179</v>
      </c>
      <c r="M64" s="1"/>
    </row>
    <row r="65" spans="1:13" ht="15.75" x14ac:dyDescent="0.25">
      <c r="A65" s="4">
        <v>12626</v>
      </c>
      <c r="B65" s="19" t="s">
        <v>3</v>
      </c>
      <c r="C65" s="19"/>
      <c r="D65" s="19"/>
      <c r="E65" s="19"/>
      <c r="F65" s="19"/>
      <c r="G65" s="19"/>
      <c r="H65" s="20"/>
      <c r="I65" s="13">
        <v>156</v>
      </c>
      <c r="J65" s="8">
        <v>179</v>
      </c>
      <c r="M65" s="1"/>
    </row>
    <row r="66" spans="1:13" ht="15.75" x14ac:dyDescent="0.25">
      <c r="A66" s="18">
        <v>1896</v>
      </c>
      <c r="B66" s="17" t="s">
        <v>1</v>
      </c>
      <c r="C66" s="5"/>
      <c r="D66" s="5"/>
      <c r="E66" s="5"/>
      <c r="F66" s="5"/>
      <c r="G66" s="5"/>
      <c r="H66" s="5"/>
      <c r="I66" s="4">
        <v>30</v>
      </c>
      <c r="J66" s="8">
        <v>179</v>
      </c>
      <c r="M66" s="1"/>
    </row>
    <row r="67" spans="1:13" ht="15.75" x14ac:dyDescent="0.25">
      <c r="A67" s="18">
        <v>1972</v>
      </c>
      <c r="B67" s="17" t="s">
        <v>2</v>
      </c>
      <c r="C67" s="5"/>
      <c r="D67" s="5"/>
      <c r="E67" s="5"/>
      <c r="F67" s="5"/>
      <c r="G67" s="5"/>
      <c r="H67" s="5"/>
      <c r="I67" s="4">
        <v>30</v>
      </c>
      <c r="J67" s="8">
        <v>179</v>
      </c>
    </row>
    <row r="68" spans="1:13" ht="15.75" x14ac:dyDescent="0.25">
      <c r="A68" s="18">
        <v>9346</v>
      </c>
      <c r="B68" s="17" t="s">
        <v>0</v>
      </c>
      <c r="C68" s="5"/>
      <c r="D68" s="5"/>
      <c r="E68" s="5"/>
      <c r="F68" s="5"/>
      <c r="G68" s="5"/>
      <c r="H68" s="5"/>
      <c r="I68" s="4">
        <v>20</v>
      </c>
      <c r="J68" s="8">
        <v>179</v>
      </c>
    </row>
    <row r="69" spans="1:13" x14ac:dyDescent="0.25">
      <c r="J69" s="3"/>
    </row>
  </sheetData>
  <mergeCells count="68">
    <mergeCell ref="B67:H67"/>
    <mergeCell ref="B68:H68"/>
    <mergeCell ref="B65:H65"/>
    <mergeCell ref="B66:H66"/>
    <mergeCell ref="B63:H63"/>
    <mergeCell ref="B64:H64"/>
    <mergeCell ref="B62:H62"/>
    <mergeCell ref="B57:H57"/>
    <mergeCell ref="B58:H58"/>
    <mergeCell ref="B59:H59"/>
    <mergeCell ref="B60:H60"/>
    <mergeCell ref="B61:H61"/>
    <mergeCell ref="B54:H54"/>
    <mergeCell ref="B55:H55"/>
    <mergeCell ref="B56:H56"/>
    <mergeCell ref="B51:H51"/>
    <mergeCell ref="B52:H52"/>
    <mergeCell ref="B53:H53"/>
    <mergeCell ref="B47:H47"/>
    <mergeCell ref="B48:H48"/>
    <mergeCell ref="B49:H49"/>
    <mergeCell ref="B50:H50"/>
    <mergeCell ref="B45:H45"/>
    <mergeCell ref="B46:H46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40:H40"/>
    <mergeCell ref="B41:H41"/>
    <mergeCell ref="B42:H42"/>
    <mergeCell ref="B32:H32"/>
    <mergeCell ref="B33:H33"/>
    <mergeCell ref="B34:H34"/>
    <mergeCell ref="B35:H35"/>
    <mergeCell ref="B43:H43"/>
    <mergeCell ref="B44:H44"/>
    <mergeCell ref="B36:H36"/>
    <mergeCell ref="B37:H37"/>
    <mergeCell ref="B38:H38"/>
    <mergeCell ref="B39:H39"/>
    <mergeCell ref="B17:H17"/>
    <mergeCell ref="B18:H18"/>
    <mergeCell ref="B19:H19"/>
    <mergeCell ref="B15:H15"/>
    <mergeCell ref="B16:H16"/>
    <mergeCell ref="B1:H1"/>
    <mergeCell ref="B2:H2"/>
    <mergeCell ref="B3:H3"/>
    <mergeCell ref="B4:H4"/>
    <mergeCell ref="B14:H14"/>
    <mergeCell ref="B5:H5"/>
    <mergeCell ref="B13:H13"/>
    <mergeCell ref="B6:H6"/>
    <mergeCell ref="B7:H7"/>
    <mergeCell ref="B8:H8"/>
    <mergeCell ref="B9:H9"/>
    <mergeCell ref="B10:H10"/>
    <mergeCell ref="B11:H11"/>
    <mergeCell ref="B12:H12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2D76-2703-4728-A9E9-31663F00594B}">
  <dimension ref="A1:J68"/>
  <sheetViews>
    <sheetView showGridLines="0" zoomScaleNormal="100" workbookViewId="0">
      <selection activeCell="B11" sqref="B11:H11"/>
    </sheetView>
  </sheetViews>
  <sheetFormatPr defaultRowHeight="15" x14ac:dyDescent="0.25"/>
  <cols>
    <col min="8" max="8" width="14.7109375" customWidth="1"/>
  </cols>
  <sheetData>
    <row r="1" spans="1:10" ht="15.75" x14ac:dyDescent="0.25">
      <c r="A1" s="4" t="s">
        <v>35</v>
      </c>
      <c r="B1" s="5" t="s">
        <v>34</v>
      </c>
      <c r="C1" s="5"/>
      <c r="D1" s="5"/>
      <c r="E1" s="5"/>
      <c r="F1" s="5"/>
      <c r="G1" s="5"/>
      <c r="H1" s="5"/>
      <c r="I1" s="6" t="s">
        <v>6</v>
      </c>
      <c r="J1" s="4" t="s">
        <v>5</v>
      </c>
    </row>
    <row r="2" spans="1:10" ht="15.75" x14ac:dyDescent="0.25">
      <c r="A2" s="4">
        <v>14188</v>
      </c>
      <c r="B2" s="5" t="s">
        <v>81</v>
      </c>
      <c r="C2" s="5"/>
      <c r="D2" s="5"/>
      <c r="E2" s="5"/>
      <c r="F2" s="5"/>
      <c r="G2" s="5"/>
      <c r="H2" s="7"/>
      <c r="I2" s="4">
        <v>1</v>
      </c>
      <c r="J2" s="8">
        <v>179</v>
      </c>
    </row>
    <row r="3" spans="1:10" ht="15.75" x14ac:dyDescent="0.25">
      <c r="A3" s="4">
        <v>13645</v>
      </c>
      <c r="B3" s="5" t="s">
        <v>82</v>
      </c>
      <c r="C3" s="5"/>
      <c r="D3" s="5"/>
      <c r="E3" s="5"/>
      <c r="F3" s="5"/>
      <c r="G3" s="5"/>
      <c r="H3" s="7"/>
      <c r="I3" s="4">
        <v>1</v>
      </c>
      <c r="J3" s="8">
        <v>179</v>
      </c>
    </row>
    <row r="4" spans="1:10" ht="15.75" x14ac:dyDescent="0.25">
      <c r="A4" s="4">
        <v>1903</v>
      </c>
      <c r="B4" s="5" t="s">
        <v>7</v>
      </c>
      <c r="C4" s="5"/>
      <c r="D4" s="5"/>
      <c r="E4" s="5"/>
      <c r="F4" s="5"/>
      <c r="G4" s="5"/>
      <c r="H4" s="7"/>
      <c r="I4" s="4">
        <v>1</v>
      </c>
      <c r="J4" s="8">
        <v>179</v>
      </c>
    </row>
    <row r="5" spans="1:10" ht="15.75" x14ac:dyDescent="0.25">
      <c r="A5" s="9">
        <v>1549</v>
      </c>
      <c r="B5" s="10" t="s">
        <v>68</v>
      </c>
      <c r="C5" s="10"/>
      <c r="D5" s="10"/>
      <c r="E5" s="10"/>
      <c r="F5" s="10"/>
      <c r="G5" s="10"/>
      <c r="H5" s="11"/>
      <c r="I5" s="9">
        <f>20+38</f>
        <v>58</v>
      </c>
      <c r="J5" s="8">
        <v>179</v>
      </c>
    </row>
    <row r="6" spans="1:10" ht="15.75" x14ac:dyDescent="0.25">
      <c r="A6" s="4">
        <v>14186</v>
      </c>
      <c r="B6" s="5" t="s">
        <v>69</v>
      </c>
      <c r="C6" s="5"/>
      <c r="D6" s="5"/>
      <c r="E6" s="5"/>
      <c r="F6" s="5"/>
      <c r="G6" s="5"/>
      <c r="H6" s="7"/>
      <c r="I6" s="4">
        <v>1</v>
      </c>
      <c r="J6" s="8">
        <v>179</v>
      </c>
    </row>
    <row r="7" spans="1:10" ht="15.75" x14ac:dyDescent="0.25">
      <c r="A7" s="4">
        <v>14218</v>
      </c>
      <c r="B7" s="5" t="s">
        <v>70</v>
      </c>
      <c r="C7" s="5"/>
      <c r="D7" s="5"/>
      <c r="E7" s="5"/>
      <c r="F7" s="5"/>
      <c r="G7" s="5"/>
      <c r="H7" s="7"/>
      <c r="I7" s="4">
        <v>29</v>
      </c>
      <c r="J7" s="8">
        <v>179</v>
      </c>
    </row>
    <row r="8" spans="1:10" ht="15.75" x14ac:dyDescent="0.25">
      <c r="A8" s="9">
        <v>1622</v>
      </c>
      <c r="B8" s="10" t="s">
        <v>64</v>
      </c>
      <c r="C8" s="10"/>
      <c r="D8" s="10"/>
      <c r="E8" s="10"/>
      <c r="F8" s="10"/>
      <c r="G8" s="10"/>
      <c r="H8" s="11"/>
      <c r="I8" s="9">
        <f>23+2</f>
        <v>25</v>
      </c>
      <c r="J8" s="8">
        <v>179</v>
      </c>
    </row>
    <row r="9" spans="1:10" ht="15.75" x14ac:dyDescent="0.25">
      <c r="A9" s="4">
        <v>1851</v>
      </c>
      <c r="B9" s="5" t="s">
        <v>53</v>
      </c>
      <c r="C9" s="5"/>
      <c r="D9" s="5"/>
      <c r="E9" s="5"/>
      <c r="F9" s="5"/>
      <c r="G9" s="5"/>
      <c r="H9" s="7"/>
      <c r="I9" s="4">
        <v>1</v>
      </c>
      <c r="J9" s="8">
        <v>179</v>
      </c>
    </row>
    <row r="10" spans="1:10" ht="15.75" x14ac:dyDescent="0.25">
      <c r="A10" s="4">
        <v>14193</v>
      </c>
      <c r="B10" s="5" t="s">
        <v>85</v>
      </c>
      <c r="C10" s="5"/>
      <c r="D10" s="5"/>
      <c r="E10" s="5"/>
      <c r="F10" s="5"/>
      <c r="G10" s="5"/>
      <c r="H10" s="7"/>
      <c r="I10" s="4">
        <v>35</v>
      </c>
      <c r="J10" s="8">
        <v>179</v>
      </c>
    </row>
    <row r="11" spans="1:10" ht="15.75" x14ac:dyDescent="0.25">
      <c r="A11" s="4">
        <v>14132</v>
      </c>
      <c r="B11" s="5" t="s">
        <v>84</v>
      </c>
      <c r="C11" s="5"/>
      <c r="D11" s="5"/>
      <c r="E11" s="5"/>
      <c r="F11" s="5"/>
      <c r="G11" s="5"/>
      <c r="H11" s="7"/>
      <c r="I11" s="4">
        <v>7</v>
      </c>
      <c r="J11" s="8">
        <v>179</v>
      </c>
    </row>
    <row r="12" spans="1:10" ht="15.75" x14ac:dyDescent="0.25">
      <c r="A12" s="4">
        <v>14192</v>
      </c>
      <c r="B12" s="5" t="s">
        <v>86</v>
      </c>
      <c r="C12" s="5"/>
      <c r="D12" s="5"/>
      <c r="E12" s="5"/>
      <c r="F12" s="5"/>
      <c r="G12" s="5"/>
      <c r="H12" s="7"/>
      <c r="I12" s="4">
        <v>1</v>
      </c>
      <c r="J12" s="8">
        <v>179</v>
      </c>
    </row>
    <row r="13" spans="1:10" ht="15.75" x14ac:dyDescent="0.25">
      <c r="A13" s="4">
        <v>2217</v>
      </c>
      <c r="B13" s="5" t="s">
        <v>79</v>
      </c>
      <c r="C13" s="5"/>
      <c r="D13" s="5"/>
      <c r="E13" s="5"/>
      <c r="F13" s="5"/>
      <c r="G13" s="5"/>
      <c r="H13" s="7"/>
      <c r="I13" s="4">
        <v>1</v>
      </c>
      <c r="J13" s="8">
        <v>179</v>
      </c>
    </row>
    <row r="14" spans="1:10" ht="15.75" x14ac:dyDescent="0.25">
      <c r="A14" s="4">
        <v>2221</v>
      </c>
      <c r="B14" s="5" t="s">
        <v>80</v>
      </c>
      <c r="C14" s="5"/>
      <c r="D14" s="5"/>
      <c r="E14" s="5"/>
      <c r="F14" s="5"/>
      <c r="G14" s="5"/>
      <c r="H14" s="7"/>
      <c r="I14" s="4">
        <v>1</v>
      </c>
      <c r="J14" s="8">
        <v>179</v>
      </c>
    </row>
    <row r="15" spans="1:10" ht="15.75" x14ac:dyDescent="0.25">
      <c r="A15" s="4">
        <v>14236</v>
      </c>
      <c r="B15" s="5" t="s">
        <v>48</v>
      </c>
      <c r="C15" s="5"/>
      <c r="D15" s="5"/>
      <c r="E15" s="5"/>
      <c r="F15" s="5"/>
      <c r="G15" s="5"/>
      <c r="H15" s="7"/>
      <c r="I15" s="4">
        <v>41</v>
      </c>
      <c r="J15" s="8">
        <v>179</v>
      </c>
    </row>
    <row r="16" spans="1:10" ht="15.75" x14ac:dyDescent="0.25">
      <c r="A16" s="4">
        <v>14190</v>
      </c>
      <c r="B16" s="5" t="s">
        <v>49</v>
      </c>
      <c r="C16" s="5"/>
      <c r="D16" s="5"/>
      <c r="E16" s="5"/>
      <c r="F16" s="5"/>
      <c r="G16" s="5"/>
      <c r="H16" s="7"/>
      <c r="I16" s="4">
        <v>73</v>
      </c>
      <c r="J16" s="8">
        <v>179</v>
      </c>
    </row>
    <row r="17" spans="1:10" ht="15.75" x14ac:dyDescent="0.25">
      <c r="A17" s="4">
        <v>14309</v>
      </c>
      <c r="B17" s="5" t="s">
        <v>50</v>
      </c>
      <c r="C17" s="5"/>
      <c r="D17" s="5"/>
      <c r="E17" s="5"/>
      <c r="F17" s="5"/>
      <c r="G17" s="5"/>
      <c r="H17" s="7"/>
      <c r="I17" s="4">
        <v>24</v>
      </c>
      <c r="J17" s="8">
        <v>179</v>
      </c>
    </row>
    <row r="18" spans="1:10" ht="15.75" x14ac:dyDescent="0.25">
      <c r="A18" s="4">
        <v>14310</v>
      </c>
      <c r="B18" s="5" t="s">
        <v>51</v>
      </c>
      <c r="C18" s="5"/>
      <c r="D18" s="5"/>
      <c r="E18" s="5"/>
      <c r="F18" s="5"/>
      <c r="G18" s="5"/>
      <c r="H18" s="7"/>
      <c r="I18" s="4">
        <v>8</v>
      </c>
      <c r="J18" s="8">
        <v>179</v>
      </c>
    </row>
    <row r="19" spans="1:10" ht="15.75" x14ac:dyDescent="0.25">
      <c r="A19" s="4">
        <v>1913</v>
      </c>
      <c r="B19" s="5" t="s">
        <v>78</v>
      </c>
      <c r="C19" s="5"/>
      <c r="D19" s="5"/>
      <c r="E19" s="5"/>
      <c r="F19" s="5"/>
      <c r="G19" s="5"/>
      <c r="H19" s="7"/>
      <c r="I19" s="4">
        <v>43</v>
      </c>
      <c r="J19" s="8">
        <v>179</v>
      </c>
    </row>
    <row r="20" spans="1:10" ht="15.75" x14ac:dyDescent="0.25">
      <c r="A20" s="4">
        <v>1546</v>
      </c>
      <c r="B20" s="7" t="s">
        <v>87</v>
      </c>
      <c r="C20" s="12"/>
      <c r="D20" s="12"/>
      <c r="E20" s="12"/>
      <c r="F20" s="12"/>
      <c r="G20" s="12"/>
      <c r="H20" s="12"/>
      <c r="I20" s="4">
        <v>60</v>
      </c>
      <c r="J20" s="8">
        <v>179</v>
      </c>
    </row>
    <row r="21" spans="1:10" ht="15.75" x14ac:dyDescent="0.25">
      <c r="A21" s="4">
        <v>1629</v>
      </c>
      <c r="B21" s="7" t="s">
        <v>88</v>
      </c>
      <c r="C21" s="12"/>
      <c r="D21" s="12"/>
      <c r="E21" s="12"/>
      <c r="F21" s="12"/>
      <c r="G21" s="12"/>
      <c r="H21" s="12"/>
      <c r="I21" s="4">
        <v>117</v>
      </c>
      <c r="J21" s="8">
        <v>179</v>
      </c>
    </row>
    <row r="22" spans="1:10" ht="15.75" x14ac:dyDescent="0.25">
      <c r="A22" s="4">
        <v>1615</v>
      </c>
      <c r="B22" s="7" t="s">
        <v>89</v>
      </c>
      <c r="C22" s="12"/>
      <c r="D22" s="12"/>
      <c r="E22" s="12"/>
      <c r="F22" s="12"/>
      <c r="G22" s="12"/>
      <c r="H22" s="12"/>
      <c r="I22" s="4">
        <v>1</v>
      </c>
      <c r="J22" s="8">
        <v>179</v>
      </c>
    </row>
    <row r="23" spans="1:10" ht="15.75" x14ac:dyDescent="0.25">
      <c r="A23" s="4">
        <v>2062</v>
      </c>
      <c r="B23" s="7" t="s">
        <v>90</v>
      </c>
      <c r="C23" s="12"/>
      <c r="D23" s="12"/>
      <c r="E23" s="12"/>
      <c r="F23" s="12"/>
      <c r="G23" s="12"/>
      <c r="H23" s="12"/>
      <c r="I23" s="4">
        <v>1</v>
      </c>
      <c r="J23" s="8">
        <v>179</v>
      </c>
    </row>
    <row r="24" spans="1:10" s="2" customFormat="1" ht="15.75" x14ac:dyDescent="0.25">
      <c r="A24" s="9">
        <v>2063</v>
      </c>
      <c r="B24" s="11" t="s">
        <v>91</v>
      </c>
      <c r="C24" s="15"/>
      <c r="D24" s="15"/>
      <c r="E24" s="15"/>
      <c r="F24" s="15"/>
      <c r="G24" s="15"/>
      <c r="H24" s="15"/>
      <c r="I24" s="9">
        <v>60</v>
      </c>
      <c r="J24" s="21">
        <v>179</v>
      </c>
    </row>
    <row r="25" spans="1:10" s="2" customFormat="1" ht="15.75" x14ac:dyDescent="0.25">
      <c r="A25" s="9">
        <v>11899</v>
      </c>
      <c r="B25" s="11" t="s">
        <v>92</v>
      </c>
      <c r="C25" s="15"/>
      <c r="D25" s="15"/>
      <c r="E25" s="15"/>
      <c r="F25" s="15"/>
      <c r="G25" s="15"/>
      <c r="H25" s="15"/>
      <c r="I25" s="9">
        <v>38</v>
      </c>
      <c r="J25" s="21">
        <v>179</v>
      </c>
    </row>
    <row r="26" spans="1:10" s="2" customFormat="1" ht="15.75" x14ac:dyDescent="0.25">
      <c r="A26" s="9">
        <v>2064</v>
      </c>
      <c r="B26" s="11" t="s">
        <v>93</v>
      </c>
      <c r="C26" s="15"/>
      <c r="D26" s="15"/>
      <c r="E26" s="15"/>
      <c r="F26" s="15"/>
      <c r="G26" s="15"/>
      <c r="H26" s="15"/>
      <c r="I26" s="9">
        <v>22</v>
      </c>
      <c r="J26" s="21">
        <v>179</v>
      </c>
    </row>
    <row r="27" spans="1:10" s="2" customFormat="1" ht="15.75" x14ac:dyDescent="0.25">
      <c r="A27" s="9">
        <v>2061</v>
      </c>
      <c r="B27" s="11" t="s">
        <v>94</v>
      </c>
      <c r="C27" s="15"/>
      <c r="D27" s="15"/>
      <c r="E27" s="15"/>
      <c r="F27" s="15"/>
      <c r="G27" s="15"/>
      <c r="H27" s="15"/>
      <c r="I27" s="9">
        <v>1</v>
      </c>
      <c r="J27" s="21">
        <v>179</v>
      </c>
    </row>
    <row r="28" spans="1:10" s="2" customFormat="1" ht="15.75" x14ac:dyDescent="0.25">
      <c r="A28" s="9">
        <v>14053</v>
      </c>
      <c r="B28" s="11" t="s">
        <v>8</v>
      </c>
      <c r="C28" s="15"/>
      <c r="D28" s="15"/>
      <c r="E28" s="15"/>
      <c r="F28" s="15"/>
      <c r="G28" s="15"/>
      <c r="H28" s="15"/>
      <c r="I28" s="9">
        <v>280</v>
      </c>
      <c r="J28" s="21">
        <v>179</v>
      </c>
    </row>
    <row r="29" spans="1:10" s="2" customFormat="1" ht="15.75" x14ac:dyDescent="0.25">
      <c r="A29" s="9">
        <v>13513</v>
      </c>
      <c r="B29" s="11" t="s">
        <v>9</v>
      </c>
      <c r="C29" s="15"/>
      <c r="D29" s="15"/>
      <c r="E29" s="15"/>
      <c r="F29" s="15"/>
      <c r="G29" s="15"/>
      <c r="H29" s="15"/>
      <c r="I29" s="9">
        <v>495</v>
      </c>
      <c r="J29" s="21">
        <v>179</v>
      </c>
    </row>
    <row r="30" spans="1:10" s="2" customFormat="1" ht="15.75" x14ac:dyDescent="0.25">
      <c r="A30" s="9">
        <v>13514</v>
      </c>
      <c r="B30" s="11" t="s">
        <v>10</v>
      </c>
      <c r="C30" s="15"/>
      <c r="D30" s="15"/>
      <c r="E30" s="15"/>
      <c r="F30" s="15"/>
      <c r="G30" s="15"/>
      <c r="H30" s="15"/>
      <c r="I30" s="9">
        <v>466</v>
      </c>
      <c r="J30" s="21">
        <v>179</v>
      </c>
    </row>
    <row r="31" spans="1:10" s="2" customFormat="1" ht="15.75" x14ac:dyDescent="0.25">
      <c r="A31" s="9">
        <v>13515</v>
      </c>
      <c r="B31" s="11" t="s">
        <v>11</v>
      </c>
      <c r="C31" s="15"/>
      <c r="D31" s="15"/>
      <c r="E31" s="15"/>
      <c r="F31" s="15"/>
      <c r="G31" s="15"/>
      <c r="H31" s="15"/>
      <c r="I31" s="9">
        <v>3</v>
      </c>
      <c r="J31" s="21">
        <v>179</v>
      </c>
    </row>
    <row r="32" spans="1:10" s="2" customFormat="1" ht="15.75" x14ac:dyDescent="0.25">
      <c r="A32" s="9">
        <v>1909</v>
      </c>
      <c r="B32" s="11" t="s">
        <v>37</v>
      </c>
      <c r="C32" s="15"/>
      <c r="D32" s="15"/>
      <c r="E32" s="15"/>
      <c r="F32" s="15"/>
      <c r="G32" s="15"/>
      <c r="H32" s="15"/>
      <c r="I32" s="9">
        <v>1</v>
      </c>
      <c r="J32" s="21">
        <v>179</v>
      </c>
    </row>
    <row r="33" spans="1:10" s="2" customFormat="1" ht="15.75" x14ac:dyDescent="0.25">
      <c r="A33" s="9">
        <v>1913</v>
      </c>
      <c r="B33" s="11" t="s">
        <v>38</v>
      </c>
      <c r="C33" s="15"/>
      <c r="D33" s="15"/>
      <c r="E33" s="15"/>
      <c r="F33" s="15"/>
      <c r="G33" s="15"/>
      <c r="H33" s="15"/>
      <c r="I33" s="9">
        <v>61</v>
      </c>
      <c r="J33" s="21">
        <v>179</v>
      </c>
    </row>
    <row r="34" spans="1:10" s="2" customFormat="1" ht="15.75" x14ac:dyDescent="0.25">
      <c r="A34" s="9">
        <v>1909</v>
      </c>
      <c r="B34" s="11" t="s">
        <v>39</v>
      </c>
      <c r="C34" s="15"/>
      <c r="D34" s="15"/>
      <c r="E34" s="15"/>
      <c r="F34" s="15"/>
      <c r="G34" s="15"/>
      <c r="H34" s="15"/>
      <c r="I34" s="9">
        <v>63</v>
      </c>
      <c r="J34" s="21">
        <v>179</v>
      </c>
    </row>
    <row r="35" spans="1:10" s="2" customFormat="1" ht="15.75" x14ac:dyDescent="0.25">
      <c r="A35" s="9">
        <v>1543</v>
      </c>
      <c r="B35" s="11" t="s">
        <v>40</v>
      </c>
      <c r="C35" s="15"/>
      <c r="D35" s="15"/>
      <c r="E35" s="15"/>
      <c r="F35" s="15"/>
      <c r="G35" s="15"/>
      <c r="H35" s="15"/>
      <c r="I35" s="9">
        <v>61</v>
      </c>
      <c r="J35" s="21">
        <v>179</v>
      </c>
    </row>
    <row r="36" spans="1:10" s="2" customFormat="1" ht="15.75" x14ac:dyDescent="0.25">
      <c r="A36" s="9">
        <v>1615</v>
      </c>
      <c r="B36" s="11" t="s">
        <v>65</v>
      </c>
      <c r="C36" s="15"/>
      <c r="D36" s="15"/>
      <c r="E36" s="15"/>
      <c r="F36" s="15"/>
      <c r="G36" s="15"/>
      <c r="H36" s="15"/>
      <c r="I36" s="9">
        <v>1</v>
      </c>
      <c r="J36" s="21">
        <v>179</v>
      </c>
    </row>
    <row r="37" spans="1:10" s="2" customFormat="1" ht="15.75" x14ac:dyDescent="0.25">
      <c r="A37" s="9">
        <v>1616</v>
      </c>
      <c r="B37" s="11" t="s">
        <v>41</v>
      </c>
      <c r="C37" s="15"/>
      <c r="D37" s="15"/>
      <c r="E37" s="15"/>
      <c r="F37" s="15"/>
      <c r="G37" s="15"/>
      <c r="H37" s="15"/>
      <c r="I37" s="9">
        <v>1</v>
      </c>
      <c r="J37" s="21">
        <v>179</v>
      </c>
    </row>
    <row r="38" spans="1:10" s="2" customFormat="1" ht="15.75" x14ac:dyDescent="0.25">
      <c r="A38" s="9">
        <v>13759</v>
      </c>
      <c r="B38" s="11" t="s">
        <v>43</v>
      </c>
      <c r="C38" s="15"/>
      <c r="D38" s="15"/>
      <c r="E38" s="15"/>
      <c r="F38" s="15"/>
      <c r="G38" s="15"/>
      <c r="H38" s="15"/>
      <c r="I38" s="9">
        <v>63</v>
      </c>
      <c r="J38" s="21">
        <v>179</v>
      </c>
    </row>
    <row r="39" spans="1:10" s="2" customFormat="1" ht="15.75" x14ac:dyDescent="0.25">
      <c r="A39" s="9">
        <v>13597</v>
      </c>
      <c r="B39" s="11" t="s">
        <v>12</v>
      </c>
      <c r="C39" s="15"/>
      <c r="D39" s="15"/>
      <c r="E39" s="15"/>
      <c r="F39" s="15"/>
      <c r="G39" s="15"/>
      <c r="H39" s="15"/>
      <c r="I39" s="9">
        <v>63</v>
      </c>
      <c r="J39" s="21">
        <v>179</v>
      </c>
    </row>
    <row r="40" spans="1:10" s="2" customFormat="1" ht="15.75" x14ac:dyDescent="0.25">
      <c r="A40" s="9">
        <v>2206</v>
      </c>
      <c r="B40" s="11" t="s">
        <v>13</v>
      </c>
      <c r="C40" s="15"/>
      <c r="D40" s="15"/>
      <c r="E40" s="15"/>
      <c r="F40" s="15"/>
      <c r="G40" s="15"/>
      <c r="H40" s="15"/>
      <c r="I40" s="9">
        <v>63</v>
      </c>
      <c r="J40" s="21">
        <v>179</v>
      </c>
    </row>
    <row r="41" spans="1:10" s="2" customFormat="1" ht="15.75" x14ac:dyDescent="0.25">
      <c r="A41" s="9">
        <v>1909</v>
      </c>
      <c r="B41" s="11" t="s">
        <v>37</v>
      </c>
      <c r="C41" s="15"/>
      <c r="D41" s="15"/>
      <c r="E41" s="15"/>
      <c r="F41" s="15"/>
      <c r="G41" s="15"/>
      <c r="H41" s="15"/>
      <c r="I41" s="9">
        <v>121</v>
      </c>
      <c r="J41" s="21">
        <v>179</v>
      </c>
    </row>
    <row r="42" spans="1:10" s="2" customFormat="1" ht="15.75" x14ac:dyDescent="0.25">
      <c r="A42" s="9">
        <v>1616</v>
      </c>
      <c r="B42" s="11" t="s">
        <v>66</v>
      </c>
      <c r="C42" s="15"/>
      <c r="D42" s="15"/>
      <c r="E42" s="15"/>
      <c r="F42" s="15"/>
      <c r="G42" s="15"/>
      <c r="H42" s="15"/>
      <c r="I42" s="9">
        <v>121</v>
      </c>
      <c r="J42" s="21">
        <v>179</v>
      </c>
    </row>
    <row r="43" spans="1:10" s="2" customFormat="1" ht="15.75" x14ac:dyDescent="0.25">
      <c r="A43" s="9">
        <v>13859</v>
      </c>
      <c r="B43" s="11" t="s">
        <v>42</v>
      </c>
      <c r="C43" s="15"/>
      <c r="D43" s="15"/>
      <c r="E43" s="15"/>
      <c r="F43" s="15"/>
      <c r="G43" s="15"/>
      <c r="H43" s="15"/>
      <c r="I43" s="9">
        <v>121</v>
      </c>
      <c r="J43" s="21">
        <v>179</v>
      </c>
    </row>
    <row r="44" spans="1:10" s="2" customFormat="1" ht="15.75" x14ac:dyDescent="0.25">
      <c r="A44" s="9">
        <v>14045</v>
      </c>
      <c r="B44" s="11" t="s">
        <v>33</v>
      </c>
      <c r="C44" s="15"/>
      <c r="D44" s="15"/>
      <c r="E44" s="15"/>
      <c r="F44" s="15"/>
      <c r="G44" s="15"/>
      <c r="H44" s="15"/>
      <c r="I44" s="9">
        <v>120</v>
      </c>
      <c r="J44" s="21">
        <v>179</v>
      </c>
    </row>
    <row r="45" spans="1:10" s="2" customFormat="1" ht="15.75" x14ac:dyDescent="0.25">
      <c r="A45" s="9">
        <v>13597</v>
      </c>
      <c r="B45" s="11" t="s">
        <v>14</v>
      </c>
      <c r="C45" s="15"/>
      <c r="D45" s="15"/>
      <c r="E45" s="15"/>
      <c r="F45" s="15"/>
      <c r="G45" s="15"/>
      <c r="H45" s="15"/>
      <c r="I45" s="9">
        <v>121</v>
      </c>
      <c r="J45" s="21">
        <v>179</v>
      </c>
    </row>
    <row r="46" spans="1:10" s="2" customFormat="1" ht="15.75" x14ac:dyDescent="0.25">
      <c r="A46" s="9">
        <v>2200</v>
      </c>
      <c r="B46" s="11" t="s">
        <v>15</v>
      </c>
      <c r="C46" s="15"/>
      <c r="D46" s="15"/>
      <c r="E46" s="15"/>
      <c r="F46" s="15"/>
      <c r="G46" s="15"/>
      <c r="H46" s="15"/>
      <c r="I46" s="9">
        <v>121</v>
      </c>
      <c r="J46" s="21">
        <v>179</v>
      </c>
    </row>
    <row r="47" spans="1:10" ht="15.75" x14ac:dyDescent="0.25">
      <c r="A47" s="4">
        <v>1550</v>
      </c>
      <c r="B47" s="7" t="s">
        <v>47</v>
      </c>
      <c r="C47" s="12" t="s">
        <v>16</v>
      </c>
      <c r="D47" s="12" t="s">
        <v>16</v>
      </c>
      <c r="E47" s="12" t="s">
        <v>16</v>
      </c>
      <c r="F47" s="12" t="s">
        <v>16</v>
      </c>
      <c r="G47" s="12" t="s">
        <v>16</v>
      </c>
      <c r="H47" s="12" t="s">
        <v>16</v>
      </c>
      <c r="I47" s="13">
        <v>20</v>
      </c>
      <c r="J47" s="8">
        <v>179</v>
      </c>
    </row>
    <row r="48" spans="1:10" ht="15.75" x14ac:dyDescent="0.25">
      <c r="A48" s="4">
        <v>1608</v>
      </c>
      <c r="B48" s="7" t="s">
        <v>52</v>
      </c>
      <c r="C48" s="12" t="s">
        <v>17</v>
      </c>
      <c r="D48" s="12" t="s">
        <v>17</v>
      </c>
      <c r="E48" s="12" t="s">
        <v>17</v>
      </c>
      <c r="F48" s="12" t="s">
        <v>17</v>
      </c>
      <c r="G48" s="12" t="s">
        <v>17</v>
      </c>
      <c r="H48" s="12" t="s">
        <v>17</v>
      </c>
      <c r="I48" s="13">
        <v>76</v>
      </c>
      <c r="J48" s="8">
        <v>179</v>
      </c>
    </row>
    <row r="49" spans="1:10" ht="15.75" x14ac:dyDescent="0.25">
      <c r="A49" s="4">
        <v>1601</v>
      </c>
      <c r="B49" s="7" t="s">
        <v>54</v>
      </c>
      <c r="C49" s="12" t="s">
        <v>18</v>
      </c>
      <c r="D49" s="12" t="s">
        <v>18</v>
      </c>
      <c r="E49" s="12" t="s">
        <v>18</v>
      </c>
      <c r="F49" s="12" t="s">
        <v>18</v>
      </c>
      <c r="G49" s="12" t="s">
        <v>18</v>
      </c>
      <c r="H49" s="12" t="s">
        <v>18</v>
      </c>
      <c r="I49" s="13">
        <v>120</v>
      </c>
      <c r="J49" s="8">
        <v>179</v>
      </c>
    </row>
    <row r="50" spans="1:10" ht="15.75" x14ac:dyDescent="0.25">
      <c r="A50" s="4">
        <v>1810</v>
      </c>
      <c r="B50" s="7" t="s">
        <v>95</v>
      </c>
      <c r="C50" s="12" t="s">
        <v>19</v>
      </c>
      <c r="D50" s="12" t="s">
        <v>19</v>
      </c>
      <c r="E50" s="12" t="s">
        <v>19</v>
      </c>
      <c r="F50" s="12" t="s">
        <v>19</v>
      </c>
      <c r="G50" s="12" t="s">
        <v>19</v>
      </c>
      <c r="H50" s="12" t="s">
        <v>19</v>
      </c>
      <c r="I50" s="13">
        <v>1</v>
      </c>
      <c r="J50" s="8">
        <v>179</v>
      </c>
    </row>
    <row r="51" spans="1:10" ht="15.75" x14ac:dyDescent="0.25">
      <c r="A51" s="4">
        <v>1822</v>
      </c>
      <c r="B51" s="7" t="s">
        <v>96</v>
      </c>
      <c r="C51" s="12" t="s">
        <v>20</v>
      </c>
      <c r="D51" s="12" t="s">
        <v>20</v>
      </c>
      <c r="E51" s="12" t="s">
        <v>20</v>
      </c>
      <c r="F51" s="12" t="s">
        <v>20</v>
      </c>
      <c r="G51" s="12" t="s">
        <v>20</v>
      </c>
      <c r="H51" s="12" t="s">
        <v>20</v>
      </c>
      <c r="I51" s="13">
        <v>60</v>
      </c>
      <c r="J51" s="8">
        <v>179</v>
      </c>
    </row>
    <row r="52" spans="1:10" ht="15.75" x14ac:dyDescent="0.25">
      <c r="A52" s="4">
        <v>1822</v>
      </c>
      <c r="B52" s="7" t="s">
        <v>97</v>
      </c>
      <c r="C52" s="12" t="s">
        <v>21</v>
      </c>
      <c r="D52" s="12" t="s">
        <v>21</v>
      </c>
      <c r="E52" s="12" t="s">
        <v>21</v>
      </c>
      <c r="F52" s="12" t="s">
        <v>21</v>
      </c>
      <c r="G52" s="12" t="s">
        <v>21</v>
      </c>
      <c r="H52" s="12" t="s">
        <v>21</v>
      </c>
      <c r="I52" s="13">
        <v>1</v>
      </c>
      <c r="J52" s="8">
        <v>179</v>
      </c>
    </row>
    <row r="53" spans="1:10" ht="15.75" x14ac:dyDescent="0.25">
      <c r="A53" s="14">
        <v>1853</v>
      </c>
      <c r="B53" s="7" t="s">
        <v>98</v>
      </c>
      <c r="C53" s="12" t="s">
        <v>22</v>
      </c>
      <c r="D53" s="12" t="s">
        <v>22</v>
      </c>
      <c r="E53" s="12" t="s">
        <v>22</v>
      </c>
      <c r="F53" s="12" t="s">
        <v>22</v>
      </c>
      <c r="G53" s="12" t="s">
        <v>22</v>
      </c>
      <c r="H53" s="12" t="s">
        <v>22</v>
      </c>
      <c r="I53" s="13">
        <v>364</v>
      </c>
      <c r="J53" s="8">
        <v>179</v>
      </c>
    </row>
    <row r="54" spans="1:10" ht="15.75" x14ac:dyDescent="0.25">
      <c r="A54" s="4">
        <v>1918</v>
      </c>
      <c r="B54" s="7" t="s">
        <v>23</v>
      </c>
      <c r="C54" s="12" t="s">
        <v>23</v>
      </c>
      <c r="D54" s="12" t="s">
        <v>23</v>
      </c>
      <c r="E54" s="12" t="s">
        <v>23</v>
      </c>
      <c r="F54" s="12" t="s">
        <v>23</v>
      </c>
      <c r="G54" s="12" t="s">
        <v>23</v>
      </c>
      <c r="H54" s="12" t="s">
        <v>23</v>
      </c>
      <c r="I54" s="13">
        <v>2</v>
      </c>
      <c r="J54" s="8">
        <v>179</v>
      </c>
    </row>
    <row r="55" spans="1:10" ht="15.75" x14ac:dyDescent="0.25">
      <c r="A55" s="14">
        <v>13584</v>
      </c>
      <c r="B55" s="7" t="s">
        <v>99</v>
      </c>
      <c r="C55" s="12" t="s">
        <v>24</v>
      </c>
      <c r="D55" s="12" t="s">
        <v>24</v>
      </c>
      <c r="E55" s="12" t="s">
        <v>24</v>
      </c>
      <c r="F55" s="12" t="s">
        <v>24</v>
      </c>
      <c r="G55" s="12" t="s">
        <v>24</v>
      </c>
      <c r="H55" s="12" t="s">
        <v>24</v>
      </c>
      <c r="I55" s="13">
        <v>62</v>
      </c>
      <c r="J55" s="8">
        <v>179</v>
      </c>
    </row>
    <row r="56" spans="1:10" ht="15.75" x14ac:dyDescent="0.25">
      <c r="A56" s="4">
        <v>2068</v>
      </c>
      <c r="B56" s="7" t="s">
        <v>44</v>
      </c>
      <c r="C56" s="12" t="s">
        <v>25</v>
      </c>
      <c r="D56" s="12" t="s">
        <v>25</v>
      </c>
      <c r="E56" s="12" t="s">
        <v>25</v>
      </c>
      <c r="F56" s="12" t="s">
        <v>25</v>
      </c>
      <c r="G56" s="12" t="s">
        <v>25</v>
      </c>
      <c r="H56" s="12" t="s">
        <v>25</v>
      </c>
      <c r="I56" s="13">
        <v>19</v>
      </c>
      <c r="J56" s="8">
        <v>179</v>
      </c>
    </row>
    <row r="57" spans="1:10" ht="15.75" x14ac:dyDescent="0.25">
      <c r="A57" s="4">
        <v>2077</v>
      </c>
      <c r="B57" s="7" t="s">
        <v>56</v>
      </c>
      <c r="C57" s="12" t="s">
        <v>26</v>
      </c>
      <c r="D57" s="12" t="s">
        <v>26</v>
      </c>
      <c r="E57" s="12" t="s">
        <v>26</v>
      </c>
      <c r="F57" s="12" t="s">
        <v>26</v>
      </c>
      <c r="G57" s="12" t="s">
        <v>26</v>
      </c>
      <c r="H57" s="12" t="s">
        <v>26</v>
      </c>
      <c r="I57" s="13">
        <v>60</v>
      </c>
      <c r="J57" s="8">
        <v>179</v>
      </c>
    </row>
    <row r="58" spans="1:10" ht="15.75" x14ac:dyDescent="0.25">
      <c r="A58" s="4">
        <v>2179</v>
      </c>
      <c r="B58" s="7" t="s">
        <v>45</v>
      </c>
      <c r="C58" s="12" t="s">
        <v>27</v>
      </c>
      <c r="D58" s="12" t="s">
        <v>27</v>
      </c>
      <c r="E58" s="12" t="s">
        <v>27</v>
      </c>
      <c r="F58" s="12" t="s">
        <v>27</v>
      </c>
      <c r="G58" s="12" t="s">
        <v>27</v>
      </c>
      <c r="H58" s="12" t="s">
        <v>27</v>
      </c>
      <c r="I58" s="13">
        <v>121</v>
      </c>
      <c r="J58" s="8">
        <v>179</v>
      </c>
    </row>
    <row r="59" spans="1:10" ht="15.75" x14ac:dyDescent="0.25">
      <c r="A59" s="9">
        <v>2244</v>
      </c>
      <c r="B59" s="11" t="s">
        <v>83</v>
      </c>
      <c r="C59" s="15" t="s">
        <v>28</v>
      </c>
      <c r="D59" s="15" t="s">
        <v>28</v>
      </c>
      <c r="E59" s="15" t="s">
        <v>28</v>
      </c>
      <c r="F59" s="15" t="s">
        <v>28</v>
      </c>
      <c r="G59" s="15" t="s">
        <v>28</v>
      </c>
      <c r="H59" s="15" t="s">
        <v>28</v>
      </c>
      <c r="I59" s="16">
        <v>62</v>
      </c>
      <c r="J59" s="8">
        <v>179</v>
      </c>
    </row>
    <row r="60" spans="1:10" ht="15.75" x14ac:dyDescent="0.25">
      <c r="A60" s="4">
        <v>2201</v>
      </c>
      <c r="B60" s="7" t="s">
        <v>29</v>
      </c>
      <c r="C60" s="12" t="s">
        <v>29</v>
      </c>
      <c r="D60" s="12" t="s">
        <v>29</v>
      </c>
      <c r="E60" s="12" t="s">
        <v>29</v>
      </c>
      <c r="F60" s="12" t="s">
        <v>29</v>
      </c>
      <c r="G60" s="12" t="s">
        <v>29</v>
      </c>
      <c r="H60" s="12" t="s">
        <v>29</v>
      </c>
      <c r="I60" s="13">
        <v>62</v>
      </c>
      <c r="J60" s="8">
        <v>179</v>
      </c>
    </row>
    <row r="61" spans="1:10" ht="15.75" x14ac:dyDescent="0.25">
      <c r="A61" s="4">
        <v>9874</v>
      </c>
      <c r="B61" s="7" t="s">
        <v>46</v>
      </c>
      <c r="C61" s="12" t="s">
        <v>30</v>
      </c>
      <c r="D61" s="12" t="s">
        <v>30</v>
      </c>
      <c r="E61" s="12" t="s">
        <v>30</v>
      </c>
      <c r="F61" s="12" t="s">
        <v>30</v>
      </c>
      <c r="G61" s="12" t="s">
        <v>30</v>
      </c>
      <c r="H61" s="12" t="s">
        <v>30</v>
      </c>
      <c r="I61" s="13">
        <v>17</v>
      </c>
      <c r="J61" s="8">
        <v>179</v>
      </c>
    </row>
    <row r="62" spans="1:10" ht="15.75" x14ac:dyDescent="0.25">
      <c r="A62" s="4">
        <v>1688</v>
      </c>
      <c r="B62" s="7" t="s">
        <v>67</v>
      </c>
      <c r="C62" s="12" t="s">
        <v>31</v>
      </c>
      <c r="D62" s="12" t="s">
        <v>31</v>
      </c>
      <c r="E62" s="12" t="s">
        <v>31</v>
      </c>
      <c r="F62" s="12" t="s">
        <v>31</v>
      </c>
      <c r="G62" s="12" t="s">
        <v>31</v>
      </c>
      <c r="H62" s="17" t="s">
        <v>31</v>
      </c>
      <c r="I62" s="13">
        <v>60</v>
      </c>
      <c r="J62" s="8">
        <v>179</v>
      </c>
    </row>
    <row r="63" spans="1:10" ht="15.75" x14ac:dyDescent="0.25">
      <c r="A63" s="18">
        <v>2091</v>
      </c>
      <c r="B63" s="12" t="s">
        <v>4</v>
      </c>
      <c r="C63" s="12" t="s">
        <v>32</v>
      </c>
      <c r="D63" s="12" t="s">
        <v>32</v>
      </c>
      <c r="E63" s="12" t="s">
        <v>32</v>
      </c>
      <c r="F63" s="12" t="s">
        <v>32</v>
      </c>
      <c r="G63" s="12" t="s">
        <v>32</v>
      </c>
      <c r="H63" s="12" t="s">
        <v>32</v>
      </c>
      <c r="I63" s="13">
        <v>2</v>
      </c>
      <c r="J63" s="8">
        <v>179</v>
      </c>
    </row>
    <row r="64" spans="1:10" ht="15.75" x14ac:dyDescent="0.25">
      <c r="A64" s="4">
        <v>13790</v>
      </c>
      <c r="B64" s="12" t="s">
        <v>36</v>
      </c>
      <c r="C64" s="12" t="s">
        <v>36</v>
      </c>
      <c r="D64" s="12" t="s">
        <v>36</v>
      </c>
      <c r="E64" s="12" t="s">
        <v>36</v>
      </c>
      <c r="F64" s="12" t="s">
        <v>36</v>
      </c>
      <c r="G64" s="12" t="s">
        <v>36</v>
      </c>
      <c r="H64" s="12" t="s">
        <v>36</v>
      </c>
      <c r="I64" s="13">
        <v>78</v>
      </c>
      <c r="J64" s="8">
        <v>179</v>
      </c>
    </row>
    <row r="65" spans="1:10" ht="15.75" x14ac:dyDescent="0.25">
      <c r="A65" s="4">
        <v>12626</v>
      </c>
      <c r="B65" s="19" t="s">
        <v>3</v>
      </c>
      <c r="C65" s="19"/>
      <c r="D65" s="19"/>
      <c r="E65" s="19"/>
      <c r="F65" s="19"/>
      <c r="G65" s="19"/>
      <c r="H65" s="20"/>
      <c r="I65" s="13">
        <v>156</v>
      </c>
      <c r="J65" s="8">
        <v>179</v>
      </c>
    </row>
    <row r="66" spans="1:10" ht="15.75" x14ac:dyDescent="0.25">
      <c r="A66" s="18">
        <v>1896</v>
      </c>
      <c r="B66" s="17" t="s">
        <v>1</v>
      </c>
      <c r="C66" s="5"/>
      <c r="D66" s="5"/>
      <c r="E66" s="5"/>
      <c r="F66" s="5"/>
      <c r="G66" s="5"/>
      <c r="H66" s="5"/>
      <c r="I66" s="4">
        <v>30</v>
      </c>
      <c r="J66" s="8">
        <v>179</v>
      </c>
    </row>
    <row r="67" spans="1:10" ht="15.75" x14ac:dyDescent="0.25">
      <c r="A67" s="18">
        <v>1972</v>
      </c>
      <c r="B67" s="17" t="s">
        <v>2</v>
      </c>
      <c r="C67" s="5"/>
      <c r="D67" s="5"/>
      <c r="E67" s="5"/>
      <c r="F67" s="5"/>
      <c r="G67" s="5"/>
      <c r="H67" s="5"/>
      <c r="I67" s="4">
        <v>30</v>
      </c>
      <c r="J67" s="8">
        <v>179</v>
      </c>
    </row>
    <row r="68" spans="1:10" ht="15.75" x14ac:dyDescent="0.25">
      <c r="A68" s="18">
        <v>9346</v>
      </c>
      <c r="B68" s="17" t="s">
        <v>0</v>
      </c>
      <c r="C68" s="5"/>
      <c r="D68" s="5"/>
      <c r="E68" s="5"/>
      <c r="F68" s="5"/>
      <c r="G68" s="5"/>
      <c r="H68" s="5"/>
      <c r="I68" s="4">
        <v>20</v>
      </c>
      <c r="J68" s="8">
        <v>179</v>
      </c>
    </row>
  </sheetData>
  <mergeCells count="68">
    <mergeCell ref="B67:H67"/>
    <mergeCell ref="B68:H68"/>
    <mergeCell ref="B61:H61"/>
    <mergeCell ref="B62:H62"/>
    <mergeCell ref="B63:H63"/>
    <mergeCell ref="B64:H64"/>
    <mergeCell ref="B65:H65"/>
    <mergeCell ref="B66:H66"/>
    <mergeCell ref="B55:H55"/>
    <mergeCell ref="B56:H56"/>
    <mergeCell ref="B57:H57"/>
    <mergeCell ref="B58:H58"/>
    <mergeCell ref="B59:H59"/>
    <mergeCell ref="B60:H60"/>
    <mergeCell ref="B49:H49"/>
    <mergeCell ref="B50:H50"/>
    <mergeCell ref="B51:H51"/>
    <mergeCell ref="B52:H52"/>
    <mergeCell ref="B53:H53"/>
    <mergeCell ref="B54:H54"/>
    <mergeCell ref="B43:H43"/>
    <mergeCell ref="B44:H44"/>
    <mergeCell ref="B45:H45"/>
    <mergeCell ref="B46:H46"/>
    <mergeCell ref="B47:H47"/>
    <mergeCell ref="B48:H48"/>
    <mergeCell ref="B37:H37"/>
    <mergeCell ref="B38:H38"/>
    <mergeCell ref="B39:H39"/>
    <mergeCell ref="B40:H40"/>
    <mergeCell ref="B41:H41"/>
    <mergeCell ref="B42:H42"/>
    <mergeCell ref="B31:H31"/>
    <mergeCell ref="B32:H32"/>
    <mergeCell ref="B33:H33"/>
    <mergeCell ref="B34:H34"/>
    <mergeCell ref="B35:H35"/>
    <mergeCell ref="B36:H36"/>
    <mergeCell ref="B25:H25"/>
    <mergeCell ref="B26:H26"/>
    <mergeCell ref="B27:H27"/>
    <mergeCell ref="B28:H28"/>
    <mergeCell ref="B29:H29"/>
    <mergeCell ref="B30:H30"/>
    <mergeCell ref="B19:H19"/>
    <mergeCell ref="B20:H20"/>
    <mergeCell ref="B21:H21"/>
    <mergeCell ref="B22:H22"/>
    <mergeCell ref="B23:H23"/>
    <mergeCell ref="B24:H24"/>
    <mergeCell ref="B13:H13"/>
    <mergeCell ref="B14:H14"/>
    <mergeCell ref="B15:H15"/>
    <mergeCell ref="B16:H16"/>
    <mergeCell ref="B17:H17"/>
    <mergeCell ref="B18:H18"/>
    <mergeCell ref="B7:H7"/>
    <mergeCell ref="B8:H8"/>
    <mergeCell ref="B9:H9"/>
    <mergeCell ref="B10:H10"/>
    <mergeCell ref="B11:H11"/>
    <mergeCell ref="B12:H12"/>
    <mergeCell ref="B1:H1"/>
    <mergeCell ref="B2:H2"/>
    <mergeCell ref="B3:H3"/>
    <mergeCell ref="B4:H4"/>
    <mergeCell ref="B5:H5"/>
    <mergeCell ref="B6:H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REDE MÉDIA PRESSÃO 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Projetos</cp:lastModifiedBy>
  <dcterms:created xsi:type="dcterms:W3CDTF">2024-02-28T13:53:46Z</dcterms:created>
  <dcterms:modified xsi:type="dcterms:W3CDTF">2024-11-25T18:19:01Z</dcterms:modified>
</cp:coreProperties>
</file>